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第63表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<sst xmlns="http://schemas.openxmlformats.org/spreadsheetml/2006/main" count="26" uniqueCount="17">
  <si>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>各　種　学　校</t>
  </si>
  <si>
    <t>第63表　教員数及び職員数</t>
  </si>
  <si>
    <t>（単位：人）</t>
  </si>
  <si>
    <t>区　　　　分</t>
  </si>
  <si>
    <t>教　　　　　員　　　　　数</t>
  </si>
  <si>
    <t>職　　員　　数</t>
  </si>
  <si>
    <t>計</t>
  </si>
  <si>
    <t>本　務　者</t>
  </si>
  <si>
    <t>兼　務　者</t>
  </si>
  <si>
    <t>本　務　者</t>
  </si>
  <si>
    <t>男</t>
  </si>
  <si>
    <t>女</t>
  </si>
  <si>
    <t>公立</t>
  </si>
  <si>
    <t>－</t>
  </si>
  <si>
    <t>私立</t>
  </si>
  <si>
    <r>
      <t>平成1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年度</t>
    </r>
  </si>
  <si>
    <t>平成15年度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</si>
</sst>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6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3" fontId="0" fillId="0" borderId="2" xfId="0" applyNumberFormat="1" applyFont="1" applyBorder="1" applyAlignment="1" applyProtection="1">
      <alignment horizontal="right" vertical="center"/>
      <protection/>
    </xf>
    <xf numFmtId="3" fontId="0" fillId="0" borderId="3" xfId="0" applyNumberFormat="1" applyFont="1" applyBorder="1" applyAlignment="1" applyProtection="1">
      <alignment horizontal="right" vertical="center"/>
      <protection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 applyProtection="1">
      <alignment horizontal="right" vertical="center"/>
      <protection/>
    </xf>
    <xf numFmtId="3" fontId="4" fillId="0" borderId="2" xfId="0" applyNumberFormat="1" applyFont="1" applyBorder="1" applyAlignment="1" applyProtection="1">
      <alignment horizontal="right" vertical="center"/>
      <protection/>
    </xf>
    <xf numFmtId="3" fontId="4" fillId="0" borderId="0" xfId="0" applyNumberFormat="1" applyFont="1" applyBorder="1" applyAlignment="1" applyProtection="1">
      <alignment horizontal="right" vertical="center"/>
      <protection/>
    </xf>
    <xf numFmtId="3" fontId="0" fillId="0" borderId="4" xfId="0" applyNumberFormat="1" applyFont="1" applyBorder="1" applyAlignment="1" applyProtection="1">
      <alignment horizontal="right" vertical="center"/>
      <protection/>
    </xf>
    <xf numFmtId="3" fontId="0" fillId="0" borderId="1" xfId="0" applyNumberFormat="1" applyFont="1" applyBorder="1" applyAlignment="1" applyProtection="1">
      <alignment horizontal="right" vertical="center"/>
      <protection/>
    </xf>
    <xf numFmtId="3" fontId="5" fillId="0" borderId="1" xfId="0" applyNumberFormat="1" applyFont="1" applyBorder="1" applyAlignment="1" applyProtection="1">
      <alignment horizontal="right" vertical="center"/>
      <protection locked="0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distributed" vertical="center"/>
    </xf>
    <xf numFmtId="0" fontId="0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1" xfId="0" applyFont="1" applyFill="1" applyBorder="1" applyAlignment="1">
      <alignment horizontal="distributed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Border="1" applyAlignment="1">
      <alignment horizontal="distributed" vertical="center"/>
    </xf>
    <xf numFmtId="0" fontId="0" fillId="3" borderId="0" xfId="0" applyFont="1" applyFill="1" applyBorder="1" applyAlignment="1">
      <alignment horizontal="distributed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6"/>
  <dimension ref="B1:O12"/>
  <sheetViews>
    <sheetView tabSelected="1" workbookViewId="0" topLeftCell="A1">
      <selection activeCell="C1" sqref="C1"/>
    </sheetView>
  </sheetViews>
  <sheetFormatPr defaultColWidth="8.796875" defaultRowHeight="14.25"/>
  <cols>
    <col min="1" max="1" width="2.19921875" style="0" customWidth="1"/>
    <col min="2" max="2" width="2.09765625" style="0" customWidth="1"/>
    <col min="3" max="3" width="13.09765625" style="0" customWidth="1"/>
    <col min="4" max="4" width="0.59375" style="0" customWidth="1"/>
    <col min="5" max="7" width="7" style="0" customWidth="1"/>
    <col min="8" max="14" width="6.8984375" style="0" customWidth="1"/>
  </cols>
  <sheetData>
    <row r="1" spans="2:14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3.5" customHeight="1">
      <c r="B2" s="1"/>
      <c r="C2" s="1"/>
      <c r="D2" s="1"/>
      <c r="E2" s="1"/>
      <c r="F2" s="1"/>
      <c r="G2" s="1"/>
      <c r="H2" s="1"/>
      <c r="J2" s="1"/>
      <c r="L2" s="1"/>
      <c r="M2" s="1"/>
      <c r="N2" s="2" t="s">
        <v>0</v>
      </c>
    </row>
    <row r="3" spans="2:14" ht="13.5" customHeight="1">
      <c r="B3" s="1"/>
      <c r="C3" s="1"/>
      <c r="D3" s="1"/>
      <c r="E3" s="1"/>
      <c r="F3" s="1"/>
      <c r="G3" s="1"/>
      <c r="H3" s="1"/>
      <c r="J3" s="1"/>
      <c r="L3" s="1"/>
      <c r="M3" s="1"/>
      <c r="N3" s="2"/>
    </row>
    <row r="4" spans="2:14" ht="13.5" customHeight="1">
      <c r="B4" s="22" t="s">
        <v>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2:14" ht="13.5" customHeight="1" thickBot="1">
      <c r="B5" s="3"/>
      <c r="C5" s="3"/>
      <c r="D5" s="3"/>
      <c r="E5" s="1"/>
      <c r="F5" s="1"/>
      <c r="G5" s="1"/>
      <c r="H5" s="1"/>
      <c r="J5" s="1"/>
      <c r="L5" s="1"/>
      <c r="M5" s="1"/>
      <c r="N5" s="4" t="s">
        <v>2</v>
      </c>
    </row>
    <row r="6" spans="2:15" ht="19.5" customHeight="1">
      <c r="B6" s="31" t="s">
        <v>3</v>
      </c>
      <c r="C6" s="31"/>
      <c r="D6" s="32"/>
      <c r="E6" s="27" t="s">
        <v>4</v>
      </c>
      <c r="F6" s="28"/>
      <c r="G6" s="28"/>
      <c r="H6" s="28"/>
      <c r="I6" s="28"/>
      <c r="J6" s="28"/>
      <c r="K6" s="30"/>
      <c r="L6" s="27" t="s">
        <v>5</v>
      </c>
      <c r="M6" s="28"/>
      <c r="N6" s="28"/>
      <c r="O6" s="5"/>
    </row>
    <row r="7" spans="2:15" ht="19.5" customHeight="1">
      <c r="B7" s="33"/>
      <c r="C7" s="33"/>
      <c r="D7" s="34"/>
      <c r="E7" s="25" t="s">
        <v>6</v>
      </c>
      <c r="F7" s="26"/>
      <c r="G7" s="29"/>
      <c r="H7" s="25" t="s">
        <v>7</v>
      </c>
      <c r="I7" s="29"/>
      <c r="J7" s="25" t="s">
        <v>8</v>
      </c>
      <c r="K7" s="29"/>
      <c r="L7" s="25" t="s">
        <v>9</v>
      </c>
      <c r="M7" s="26"/>
      <c r="N7" s="26"/>
      <c r="O7" s="5"/>
    </row>
    <row r="8" spans="2:15" ht="19.5" customHeight="1">
      <c r="B8" s="35"/>
      <c r="C8" s="35"/>
      <c r="D8" s="36"/>
      <c r="E8" s="16" t="s">
        <v>6</v>
      </c>
      <c r="F8" s="16" t="s">
        <v>10</v>
      </c>
      <c r="G8" s="16" t="s">
        <v>11</v>
      </c>
      <c r="H8" s="16" t="s">
        <v>10</v>
      </c>
      <c r="I8" s="16" t="s">
        <v>11</v>
      </c>
      <c r="J8" s="16" t="s">
        <v>10</v>
      </c>
      <c r="K8" s="16" t="s">
        <v>11</v>
      </c>
      <c r="L8" s="16" t="s">
        <v>6</v>
      </c>
      <c r="M8" s="16" t="s">
        <v>10</v>
      </c>
      <c r="N8" s="15" t="s">
        <v>11</v>
      </c>
      <c r="O8" s="5"/>
    </row>
    <row r="9" spans="2:15" ht="17.25" customHeight="1">
      <c r="B9" s="24" t="s">
        <v>15</v>
      </c>
      <c r="C9" s="24"/>
      <c r="D9" s="18"/>
      <c r="E9" s="6">
        <v>1014</v>
      </c>
      <c r="F9" s="7">
        <v>583</v>
      </c>
      <c r="G9" s="7">
        <v>431</v>
      </c>
      <c r="H9" s="8">
        <v>30</v>
      </c>
      <c r="I9" s="8">
        <v>128</v>
      </c>
      <c r="J9" s="8">
        <v>553</v>
      </c>
      <c r="K9" s="8">
        <v>303</v>
      </c>
      <c r="L9" s="9">
        <v>67</v>
      </c>
      <c r="M9" s="8">
        <v>26</v>
      </c>
      <c r="N9" s="8">
        <v>41</v>
      </c>
      <c r="O9" s="5"/>
    </row>
    <row r="10" spans="2:15" ht="17.25" customHeight="1">
      <c r="B10" s="23" t="s">
        <v>16</v>
      </c>
      <c r="C10" s="23"/>
      <c r="D10" s="19"/>
      <c r="E10" s="10">
        <f aca="true" t="shared" si="0" ref="E10:N10">IF(SUM(E11:E12)&gt;0,SUM(E11:E12),"－")</f>
        <v>1017</v>
      </c>
      <c r="F10" s="11">
        <f t="shared" si="0"/>
        <v>567</v>
      </c>
      <c r="G10" s="11">
        <f t="shared" si="0"/>
        <v>450</v>
      </c>
      <c r="H10" s="11">
        <f t="shared" si="0"/>
        <v>24</v>
      </c>
      <c r="I10" s="11">
        <f t="shared" si="0"/>
        <v>118</v>
      </c>
      <c r="J10" s="11">
        <f t="shared" si="0"/>
        <v>543</v>
      </c>
      <c r="K10" s="11">
        <f t="shared" si="0"/>
        <v>332</v>
      </c>
      <c r="L10" s="11">
        <f t="shared" si="0"/>
        <v>70</v>
      </c>
      <c r="M10" s="11">
        <f t="shared" si="0"/>
        <v>28</v>
      </c>
      <c r="N10" s="11">
        <f t="shared" si="0"/>
        <v>42</v>
      </c>
      <c r="O10" s="5"/>
    </row>
    <row r="11" spans="2:15" ht="17.25" customHeight="1">
      <c r="B11" s="17"/>
      <c r="C11" s="17" t="s">
        <v>12</v>
      </c>
      <c r="D11" s="18"/>
      <c r="E11" s="6">
        <f>IF(SUM(F11:G11)&gt;0,SUM(F11:G11),"－")</f>
        <v>36</v>
      </c>
      <c r="F11" s="9">
        <f>IF(SUM(H11)+SUM(J11)&gt;0,SUM(H11)+SUM(J11),"－")</f>
        <v>11</v>
      </c>
      <c r="G11" s="9">
        <f>IF(SUM(I11)+SUM(K11)&gt;0,SUM(I11)+SUM(K11),"－")</f>
        <v>25</v>
      </c>
      <c r="H11" s="8" t="s">
        <v>13</v>
      </c>
      <c r="I11" s="8" t="s">
        <v>13</v>
      </c>
      <c r="J11" s="8">
        <v>11</v>
      </c>
      <c r="K11" s="8">
        <v>25</v>
      </c>
      <c r="L11" s="9">
        <f>IF(SUM(M11:N11)&gt;0,SUM(M11:N11),"－")</f>
        <v>6</v>
      </c>
      <c r="M11" s="8">
        <v>2</v>
      </c>
      <c r="N11" s="8">
        <v>4</v>
      </c>
      <c r="O11" s="5"/>
    </row>
    <row r="12" spans="2:15" ht="17.25" customHeight="1" thickBot="1">
      <c r="B12" s="20"/>
      <c r="C12" s="20" t="s">
        <v>14</v>
      </c>
      <c r="D12" s="21"/>
      <c r="E12" s="12">
        <f>IF(SUM(F12:G12)&gt;0,SUM(F12:G12),"－")</f>
        <v>981</v>
      </c>
      <c r="F12" s="13">
        <f>IF(SUM(H12)+SUM(J12)&gt;0,SUM(H12)+SUM(J12),"－")</f>
        <v>556</v>
      </c>
      <c r="G12" s="13">
        <f>IF(SUM(I12)+SUM(K12)&gt;0,SUM(I12)+SUM(K12),"－")</f>
        <v>425</v>
      </c>
      <c r="H12" s="14">
        <v>24</v>
      </c>
      <c r="I12" s="14">
        <v>118</v>
      </c>
      <c r="J12" s="14">
        <v>532</v>
      </c>
      <c r="K12" s="14">
        <v>307</v>
      </c>
      <c r="L12" s="13">
        <f>IF(SUM(M12:N12)&gt;0,SUM(M12:N12),"－")</f>
        <v>64</v>
      </c>
      <c r="M12" s="14">
        <v>26</v>
      </c>
      <c r="N12" s="14">
        <v>38</v>
      </c>
      <c r="O12" s="5"/>
    </row>
  </sheetData>
  <mergeCells count="10">
    <mergeCell ref="B4:N4"/>
    <mergeCell ref="B10:C10"/>
    <mergeCell ref="B9:C9"/>
    <mergeCell ref="L7:N7"/>
    <mergeCell ref="L6:N6"/>
    <mergeCell ref="J7:K7"/>
    <mergeCell ref="H7:I7"/>
    <mergeCell ref="E7:G7"/>
    <mergeCell ref="E6:K6"/>
    <mergeCell ref="B6:D8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2002-11-21T04:51:06Z</dcterms:created>
  <dcterms:modified xsi:type="dcterms:W3CDTF">2003-12-03T07:25:04Z</dcterms:modified>
  <cp:category/>
  <cp:version/>
  <cp:contentType/>
  <cp:contentStatus/>
</cp:coreProperties>
</file>