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2表入学者のうちの就業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<sst xmlns="http://schemas.openxmlformats.org/spreadsheetml/2006/main" count="27" uniqueCount="14">
  <si>
    <t>区　　　　分</t>
  </si>
  <si>
    <t>計</t>
  </si>
  <si>
    <t>－</t>
  </si>
  <si>
    <t>男</t>
  </si>
  <si>
    <t>女</t>
  </si>
  <si>
    <t>市部</t>
  </si>
  <si>
    <t>郡部</t>
  </si>
  <si>
    <t>公　　　立</t>
  </si>
  <si>
    <t>私　　　立</t>
  </si>
  <si>
    <t>各　種　学　校</t>
  </si>
  <si>
    <t>第62表　入学者のうちの就業者数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</si>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</sst>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2:13" ht="13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 t="s">
        <v>9</v>
      </c>
    </row>
    <row r="3" spans="2:13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</row>
    <row r="4" spans="2:13" ht="13.5" customHeight="1">
      <c r="B4" s="25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4" t="s">
        <v>13</v>
      </c>
    </row>
    <row r="6" spans="2:13" ht="30" customHeight="1">
      <c r="B6" s="26" t="s">
        <v>0</v>
      </c>
      <c r="C6" s="26"/>
      <c r="D6" s="27"/>
      <c r="E6" s="32" t="s">
        <v>1</v>
      </c>
      <c r="F6" s="33"/>
      <c r="G6" s="34"/>
      <c r="H6" s="32" t="s">
        <v>7</v>
      </c>
      <c r="I6" s="33"/>
      <c r="J6" s="34"/>
      <c r="K6" s="32" t="s">
        <v>8</v>
      </c>
      <c r="L6" s="33"/>
      <c r="M6" s="33"/>
    </row>
    <row r="7" spans="2:14" ht="30" customHeight="1">
      <c r="B7" s="28"/>
      <c r="C7" s="28"/>
      <c r="D7" s="29"/>
      <c r="E7" s="22" t="s">
        <v>1</v>
      </c>
      <c r="F7" s="22" t="s">
        <v>3</v>
      </c>
      <c r="G7" s="22" t="s">
        <v>4</v>
      </c>
      <c r="H7" s="22" t="s">
        <v>1</v>
      </c>
      <c r="I7" s="22" t="s">
        <v>3</v>
      </c>
      <c r="J7" s="22" t="s">
        <v>4</v>
      </c>
      <c r="K7" s="22" t="s">
        <v>1</v>
      </c>
      <c r="L7" s="22" t="s">
        <v>3</v>
      </c>
      <c r="M7" s="23" t="s">
        <v>4</v>
      </c>
      <c r="N7" s="21"/>
    </row>
    <row r="8" spans="2:13" ht="17.25" customHeight="1">
      <c r="B8" s="30" t="s">
        <v>11</v>
      </c>
      <c r="C8" s="30"/>
      <c r="D8" s="20"/>
      <c r="E8" s="11">
        <f>IF(SUM(F8:G8)&gt;0,SUM(F8:G8),"－")</f>
        <v>991</v>
      </c>
      <c r="F8" s="12">
        <f>IF(SUM(I8)+SUM(L8)&gt;0,SUM(I8)+SUM(L8),"－")</f>
        <v>82</v>
      </c>
      <c r="G8" s="12">
        <f>IF(SUM(J8)+SUM(M8)&gt;0,SUM(J8)+SUM(M8),"－")</f>
        <v>909</v>
      </c>
      <c r="H8" s="12" t="s">
        <v>2</v>
      </c>
      <c r="I8" s="17" t="s">
        <v>2</v>
      </c>
      <c r="J8" s="17" t="s">
        <v>2</v>
      </c>
      <c r="K8" s="12">
        <f>IF(SUM(L8:M8)&gt;0,SUM(L8:M8),"－")</f>
        <v>991</v>
      </c>
      <c r="L8" s="17">
        <v>82</v>
      </c>
      <c r="M8" s="17">
        <v>909</v>
      </c>
    </row>
    <row r="9" spans="2:13" ht="17.25" customHeight="1">
      <c r="B9" s="31" t="s">
        <v>12</v>
      </c>
      <c r="C9" s="31"/>
      <c r="D9" s="10"/>
      <c r="E9" s="4">
        <f aca="true" t="shared" si="0" ref="E9:M9">IF(SUM(E10:E11)&gt;0,SUM(E10:E11),"－")</f>
        <v>947</v>
      </c>
      <c r="F9" s="13">
        <f t="shared" si="0"/>
        <v>74</v>
      </c>
      <c r="G9" s="13">
        <f t="shared" si="0"/>
        <v>873</v>
      </c>
      <c r="H9" s="13" t="str">
        <f t="shared" si="0"/>
        <v>－</v>
      </c>
      <c r="I9" s="13" t="str">
        <f t="shared" si="0"/>
        <v>－</v>
      </c>
      <c r="J9" s="13" t="str">
        <f t="shared" si="0"/>
        <v>－</v>
      </c>
      <c r="K9" s="13">
        <f t="shared" si="0"/>
        <v>947</v>
      </c>
      <c r="L9" s="13">
        <f t="shared" si="0"/>
        <v>74</v>
      </c>
      <c r="M9" s="13">
        <f t="shared" si="0"/>
        <v>873</v>
      </c>
    </row>
    <row r="10" spans="2:13" ht="17.25" customHeight="1">
      <c r="B10" s="3"/>
      <c r="C10" s="3" t="s">
        <v>5</v>
      </c>
      <c r="D10" s="16"/>
      <c r="E10" s="6">
        <f>IF(SUM(F10:G10)&gt;0,SUM(F10:G10),"－")</f>
        <v>920</v>
      </c>
      <c r="F10" s="14">
        <f>IF(SUM(I10)+SUM(L10)&gt;0,SUM(I10)+SUM(L10),"－")</f>
        <v>72</v>
      </c>
      <c r="G10" s="14">
        <f>IF(SUM(J10)+SUM(M10)&gt;0,SUM(J10)+SUM(M10),"－")</f>
        <v>848</v>
      </c>
      <c r="H10" s="14" t="str">
        <f>IF(SUM(I10:J10)&gt;0,SUM(I10:J10),"－")</f>
        <v>－</v>
      </c>
      <c r="I10" s="19" t="s">
        <v>2</v>
      </c>
      <c r="J10" s="19" t="s">
        <v>2</v>
      </c>
      <c r="K10" s="14">
        <f>IF(SUM(L10:M10)&gt;0,SUM(L10:M10),"－")</f>
        <v>920</v>
      </c>
      <c r="L10" s="19">
        <v>72</v>
      </c>
      <c r="M10" s="19">
        <v>848</v>
      </c>
    </row>
    <row r="11" spans="2:13" ht="17.25" customHeight="1" thickBot="1">
      <c r="B11" s="8"/>
      <c r="C11" s="8" t="s">
        <v>6</v>
      </c>
      <c r="D11" s="18"/>
      <c r="E11" s="9">
        <f>IF(SUM(F11:G11)&gt;0,SUM(F11:G11),"－")</f>
        <v>27</v>
      </c>
      <c r="F11" s="7">
        <f>IF(SUM(I11)+SUM(L11)&gt;0,SUM(I11)+SUM(L11),"－")</f>
        <v>2</v>
      </c>
      <c r="G11" s="7">
        <f>IF(SUM(J11)+SUM(M11)&gt;0,SUM(J11)+SUM(M11),"－")</f>
        <v>25</v>
      </c>
      <c r="H11" s="7" t="str">
        <f>IF(SUM(I11:J11)&gt;0,SUM(I11:J11),"－")</f>
        <v>－</v>
      </c>
      <c r="I11" s="5" t="s">
        <v>2</v>
      </c>
      <c r="J11" s="5" t="s">
        <v>2</v>
      </c>
      <c r="K11" s="7">
        <f>IF(SUM(L11:M11)&gt;0,SUM(L11:M11),"－")</f>
        <v>27</v>
      </c>
      <c r="L11" s="5">
        <v>2</v>
      </c>
      <c r="M11" s="5">
        <v>25</v>
      </c>
    </row>
  </sheetData>
  <mergeCells count="7">
    <mergeCell ref="B4:M4"/>
    <mergeCell ref="B6:D7"/>
    <mergeCell ref="B8:C8"/>
    <mergeCell ref="B9:C9"/>
    <mergeCell ref="K6:M6"/>
    <mergeCell ref="E6:G6"/>
    <mergeCell ref="H6:J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2002-02-18T04:45:43Z</dcterms:modified>
  <cp:category/>
  <cp:version/>
  <cp:contentType/>
  <cp:contentStatus/>
</cp:coreProperties>
</file>