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1表課程別入学者数及び卒業者数" sheetId="1" r:id="rId1"/>
  </sheets>
  <definedNames/>
  <calcPr fullCalcOnLoad="1"/>
</workbook>
</file>

<file path=xl/sharedStrings.xml><?xml version="1.0" encoding="utf-8"?>
<sst xmlns="http://schemas.openxmlformats.org/spreadsheetml/2006/main" count="70" uniqueCount="22">
  <si>
    <t>区　　　　分</t>
  </si>
  <si>
    <t>計</t>
  </si>
  <si>
    <t>－</t>
  </si>
  <si>
    <t>男</t>
  </si>
  <si>
    <t>女</t>
  </si>
  <si>
    <t>家　　政</t>
  </si>
  <si>
    <t>入学者数</t>
  </si>
  <si>
    <t>卒業者数</t>
  </si>
  <si>
    <t>商業実務</t>
  </si>
  <si>
    <t>各　種　学　校</t>
  </si>
  <si>
    <t>医　　療</t>
  </si>
  <si>
    <t>教　　育</t>
  </si>
  <si>
    <t>各種学校に</t>
  </si>
  <si>
    <t>社会福祉</t>
  </si>
  <si>
    <t>ある課程</t>
  </si>
  <si>
    <t>第61表　課程別入学者数及び卒業者数</t>
  </si>
  <si>
    <t xml:space="preserve"> 公　　　 立</t>
  </si>
  <si>
    <t xml:space="preserve"> 私　　　 立</t>
  </si>
  <si>
    <t>文化教養</t>
  </si>
  <si>
    <t xml:space="preserve"> 平成5年度</t>
  </si>
  <si>
    <t xml:space="preserve"> 平成6年度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</si>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</sst>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1" xfId="21" applyFont="1" applyBorder="1" applyAlignment="1">
      <alignment horizontal="distributed" vertical="center"/>
      <protection/>
    </xf>
    <xf numFmtId="0" fontId="3" fillId="0" borderId="0" xfId="21" applyFont="1" applyAlignment="1">
      <alignment horizontal="center" vertical="center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Alignment="1">
      <alignment/>
      <protection/>
    </xf>
    <xf numFmtId="0" fontId="1" fillId="0" borderId="1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3" fontId="6" fillId="0" borderId="7" xfId="21" applyNumberFormat="1" applyFont="1" applyBorder="1" applyAlignment="1">
      <alignment horizontal="right" vertical="center"/>
      <protection/>
    </xf>
    <xf numFmtId="3" fontId="6" fillId="0" borderId="0" xfId="21" applyNumberFormat="1" applyFont="1" applyBorder="1" applyAlignment="1">
      <alignment horizontal="right" vertical="center"/>
      <protection/>
    </xf>
    <xf numFmtId="3" fontId="4" fillId="0" borderId="7" xfId="21" applyNumberFormat="1" applyFont="1" applyBorder="1" applyAlignment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4" fillId="0" borderId="8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0" xfId="21" applyBorder="1" applyAlignment="1">
      <alignment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4" xfId="21" applyFont="1" applyBorder="1" applyAlignment="1">
      <alignment horizontal="center" vertical="center"/>
      <protection/>
    </xf>
    <xf numFmtId="0" fontId="1" fillId="0" borderId="11" xfId="21" applyFont="1" applyBorder="1" applyAlignment="1">
      <alignment horizontal="distributed" vertical="center"/>
      <protection/>
    </xf>
    <xf numFmtId="0" fontId="1" fillId="0" borderId="12" xfId="21" applyFont="1" applyBorder="1" applyAlignment="1">
      <alignment horizontal="distributed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3" fillId="0" borderId="0" xfId="21" applyFont="1" applyAlignment="1">
      <alignment horizontal="distributed" vertical="center"/>
      <protection/>
    </xf>
    <xf numFmtId="0" fontId="1" fillId="0" borderId="3" xfId="21" applyFont="1" applyBorder="1" applyAlignment="1">
      <alignment horizontal="distributed" vertical="center"/>
      <protection/>
    </xf>
    <xf numFmtId="0" fontId="1" fillId="0" borderId="0" xfId="21" applyFont="1" applyBorder="1" applyAlignment="1">
      <alignment horizontal="distributed" vertical="center" wrapText="1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21"/>
  <sheetViews>
    <sheetView tabSelected="1" workbookViewId="0" topLeftCell="A1">
      <selection activeCell="R6" sqref="R6:S6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6.00390625" style="1" customWidth="1"/>
    <col min="8" max="19" width="5.125" style="1" customWidth="1"/>
    <col min="20" max="16384" width="9.00390625" style="1" customWidth="1"/>
  </cols>
  <sheetData>
    <row r="1" spans="2:19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2:19" ht="13.5" customHeight="1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2" t="s">
        <v>9</v>
      </c>
    </row>
    <row r="3" spans="2:19" ht="13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"/>
    </row>
    <row r="4" spans="2:19" ht="13.5" customHeight="1">
      <c r="B4" s="34" t="s">
        <v>15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</row>
    <row r="5" spans="2:19" ht="13.5" customHeight="1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41" t="s">
        <v>21</v>
      </c>
    </row>
    <row r="6" spans="2:19" ht="19.5" customHeight="1">
      <c r="B6" s="32" t="s">
        <v>0</v>
      </c>
      <c r="C6" s="32"/>
      <c r="D6" s="26"/>
      <c r="E6" s="25" t="s">
        <v>1</v>
      </c>
      <c r="F6" s="32"/>
      <c r="G6" s="26"/>
      <c r="H6" s="25" t="s">
        <v>10</v>
      </c>
      <c r="I6" s="26"/>
      <c r="J6" s="31" t="s">
        <v>11</v>
      </c>
      <c r="K6" s="31"/>
      <c r="L6" s="25" t="s">
        <v>8</v>
      </c>
      <c r="M6" s="26"/>
      <c r="N6" s="25" t="s">
        <v>5</v>
      </c>
      <c r="O6" s="26"/>
      <c r="P6" s="25" t="s">
        <v>18</v>
      </c>
      <c r="Q6" s="26"/>
      <c r="R6" s="31" t="s">
        <v>12</v>
      </c>
      <c r="S6" s="25"/>
    </row>
    <row r="7" spans="2:19" ht="19.5" customHeight="1">
      <c r="B7" s="39"/>
      <c r="C7" s="39"/>
      <c r="D7" s="40"/>
      <c r="E7" s="27"/>
      <c r="F7" s="33"/>
      <c r="G7" s="28"/>
      <c r="H7" s="27"/>
      <c r="I7" s="28"/>
      <c r="J7" s="27" t="s">
        <v>13</v>
      </c>
      <c r="K7" s="28"/>
      <c r="L7" s="27"/>
      <c r="M7" s="28"/>
      <c r="N7" s="27"/>
      <c r="O7" s="28"/>
      <c r="P7" s="27"/>
      <c r="Q7" s="28"/>
      <c r="R7" s="29" t="s">
        <v>14</v>
      </c>
      <c r="S7" s="30"/>
    </row>
    <row r="8" spans="2:20" s="11" customFormat="1" ht="19.5" customHeight="1">
      <c r="B8" s="33"/>
      <c r="C8" s="33"/>
      <c r="D8" s="28"/>
      <c r="E8" s="9" t="s">
        <v>1</v>
      </c>
      <c r="F8" s="14" t="s">
        <v>3</v>
      </c>
      <c r="G8" s="14" t="s">
        <v>4</v>
      </c>
      <c r="H8" s="14" t="s">
        <v>3</v>
      </c>
      <c r="I8" s="14" t="s">
        <v>4</v>
      </c>
      <c r="J8" s="14" t="s">
        <v>3</v>
      </c>
      <c r="K8" s="14" t="s">
        <v>4</v>
      </c>
      <c r="L8" s="14" t="s">
        <v>3</v>
      </c>
      <c r="M8" s="14" t="s">
        <v>4</v>
      </c>
      <c r="N8" s="14" t="s">
        <v>3</v>
      </c>
      <c r="O8" s="14" t="s">
        <v>4</v>
      </c>
      <c r="P8" s="14" t="s">
        <v>3</v>
      </c>
      <c r="Q8" s="15" t="s">
        <v>4</v>
      </c>
      <c r="R8" s="14" t="s">
        <v>3</v>
      </c>
      <c r="S8" s="15" t="s">
        <v>4</v>
      </c>
      <c r="T8" s="24"/>
    </row>
    <row r="9" spans="2:19" ht="17.25" customHeight="1">
      <c r="B9" s="37" t="s">
        <v>6</v>
      </c>
      <c r="C9" s="37"/>
      <c r="D9" s="13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2:19" ht="17.25" customHeight="1">
      <c r="B10" s="35" t="s">
        <v>19</v>
      </c>
      <c r="C10" s="35"/>
      <c r="D10" s="13"/>
      <c r="E10" s="18">
        <f>IF(SUM(F10:G10)&gt;0,SUM(F10:G10),"－")</f>
        <v>4425</v>
      </c>
      <c r="F10" s="19">
        <f>IF(SUM(H10)+SUM(J10)+SUM(L10)+SUM(N10)+SUM(R10)&gt;0,SUM(H10)+SUM(J10)+SUM(L10)+SUM(N10)+SUM(P10)+SUM(R10),"－")</f>
        <v>2248</v>
      </c>
      <c r="G10" s="19">
        <f>IF(SUM(I10)+SUM(K10)+SUM(M10)+SUM(O10)+SUM(S10)&gt;0,SUM(I10)+SUM(K10)+SUM(M10)+SUM(O10)+SUM(Q10)+SUM(S10),"－")</f>
        <v>2177</v>
      </c>
      <c r="H10" s="20">
        <v>71</v>
      </c>
      <c r="I10" s="20">
        <v>862</v>
      </c>
      <c r="J10" s="20" t="s">
        <v>2</v>
      </c>
      <c r="K10" s="20">
        <v>64</v>
      </c>
      <c r="L10" s="20">
        <v>316</v>
      </c>
      <c r="M10" s="20">
        <v>377</v>
      </c>
      <c r="N10" s="20">
        <v>1</v>
      </c>
      <c r="O10" s="20">
        <v>203</v>
      </c>
      <c r="P10" s="20" t="s">
        <v>2</v>
      </c>
      <c r="Q10" s="20" t="s">
        <v>2</v>
      </c>
      <c r="R10" s="20">
        <v>1860</v>
      </c>
      <c r="S10" s="20">
        <v>671</v>
      </c>
    </row>
    <row r="11" spans="2:19" ht="17.25" customHeight="1">
      <c r="B11" s="36" t="s">
        <v>20</v>
      </c>
      <c r="C11" s="36"/>
      <c r="D11" s="5"/>
      <c r="E11" s="16">
        <f aca="true" t="shared" si="0" ref="E11:S11">IF(SUM(E12:E13)&gt;0,SUM(E12:E13),"－")</f>
        <v>3600</v>
      </c>
      <c r="F11" s="17">
        <f t="shared" si="0"/>
        <v>1553</v>
      </c>
      <c r="G11" s="17">
        <f t="shared" si="0"/>
        <v>2047</v>
      </c>
      <c r="H11" s="17">
        <f t="shared" si="0"/>
        <v>82</v>
      </c>
      <c r="I11" s="17">
        <f t="shared" si="0"/>
        <v>892</v>
      </c>
      <c r="J11" s="17" t="str">
        <f t="shared" si="0"/>
        <v>－</v>
      </c>
      <c r="K11" s="17">
        <f t="shared" si="0"/>
        <v>70</v>
      </c>
      <c r="L11" s="17">
        <f t="shared" si="0"/>
        <v>245</v>
      </c>
      <c r="M11" s="17">
        <f t="shared" si="0"/>
        <v>338</v>
      </c>
      <c r="N11" s="17" t="str">
        <f t="shared" si="0"/>
        <v>－</v>
      </c>
      <c r="O11" s="17">
        <f t="shared" si="0"/>
        <v>230</v>
      </c>
      <c r="P11" s="17" t="str">
        <f t="shared" si="0"/>
        <v>－</v>
      </c>
      <c r="Q11" s="17" t="str">
        <f t="shared" si="0"/>
        <v>－</v>
      </c>
      <c r="R11" s="17">
        <f t="shared" si="0"/>
        <v>1226</v>
      </c>
      <c r="S11" s="17">
        <f t="shared" si="0"/>
        <v>517</v>
      </c>
    </row>
    <row r="12" spans="2:19" ht="17.25" customHeight="1">
      <c r="B12" s="3"/>
      <c r="C12" s="3" t="s">
        <v>16</v>
      </c>
      <c r="D12" s="10"/>
      <c r="E12" s="18">
        <f>IF(SUM(F12:G12)&gt;0,SUM(F12:G12),"－")</f>
        <v>149</v>
      </c>
      <c r="F12" s="19" t="str">
        <f>IF(SUM(H12)+SUM(J12)+SUM(L12)+SUM(N12)+SUM(R12)&gt;0,SUM(H12)+SUM(J12)+SUM(L12)+SUM(N12)+SUM(P12)+SUM(R12),"－")</f>
        <v>－</v>
      </c>
      <c r="G12" s="19">
        <f>IF(SUM(I12)+SUM(K12)+SUM(M12)+SUM(O12)+SUM(S12)&gt;0,SUM(I12)+SUM(K12)+SUM(M12)+SUM(O12)+SUM(Q12)+SUM(S12),"－")</f>
        <v>149</v>
      </c>
      <c r="H12" s="20" t="s">
        <v>2</v>
      </c>
      <c r="I12" s="20">
        <v>79</v>
      </c>
      <c r="J12" s="20" t="s">
        <v>2</v>
      </c>
      <c r="K12" s="20">
        <v>70</v>
      </c>
      <c r="L12" s="20" t="s">
        <v>2</v>
      </c>
      <c r="M12" s="20" t="s">
        <v>2</v>
      </c>
      <c r="N12" s="20" t="s">
        <v>2</v>
      </c>
      <c r="O12" s="20" t="s">
        <v>2</v>
      </c>
      <c r="P12" s="20" t="s">
        <v>2</v>
      </c>
      <c r="Q12" s="20" t="s">
        <v>2</v>
      </c>
      <c r="R12" s="20" t="s">
        <v>2</v>
      </c>
      <c r="S12" s="20" t="s">
        <v>2</v>
      </c>
    </row>
    <row r="13" spans="2:19" ht="17.25" customHeight="1">
      <c r="B13" s="3"/>
      <c r="C13" s="3" t="s">
        <v>17</v>
      </c>
      <c r="D13" s="10"/>
      <c r="E13" s="18">
        <f>IF(SUM(F13:G13)&gt;0,SUM(F13:G13),"－")</f>
        <v>3451</v>
      </c>
      <c r="F13" s="19">
        <f>IF(SUM(H13)+SUM(J13)+SUM(L13)+SUM(N13)+SUM(R13)&gt;0,SUM(H13)+SUM(J13)+SUM(L13)+SUM(N13)+SUM(P13)+SUM(R13),"－")</f>
        <v>1553</v>
      </c>
      <c r="G13" s="19">
        <f>IF(SUM(I13)+SUM(K13)+SUM(M13)+SUM(O13)+SUM(S13)&gt;0,SUM(I13)+SUM(K13)+SUM(M13)+SUM(O13)+SUM(Q13)+SUM(S13),"－")</f>
        <v>1898</v>
      </c>
      <c r="H13" s="20">
        <v>82</v>
      </c>
      <c r="I13" s="20">
        <v>813</v>
      </c>
      <c r="J13" s="20" t="s">
        <v>2</v>
      </c>
      <c r="K13" s="20" t="s">
        <v>2</v>
      </c>
      <c r="L13" s="20">
        <v>245</v>
      </c>
      <c r="M13" s="20">
        <v>338</v>
      </c>
      <c r="N13" s="20" t="s">
        <v>2</v>
      </c>
      <c r="O13" s="20">
        <v>230</v>
      </c>
      <c r="P13" s="20" t="s">
        <v>2</v>
      </c>
      <c r="Q13" s="20" t="s">
        <v>2</v>
      </c>
      <c r="R13" s="20">
        <v>1226</v>
      </c>
      <c r="S13" s="20">
        <v>517</v>
      </c>
    </row>
    <row r="14" spans="2:19" ht="17.25" customHeight="1">
      <c r="B14" s="38" t="s">
        <v>7</v>
      </c>
      <c r="C14" s="38"/>
      <c r="D14" s="13"/>
      <c r="E14" s="18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2:19" ht="17.25" customHeight="1">
      <c r="B15" s="35" t="s">
        <v>19</v>
      </c>
      <c r="C15" s="35"/>
      <c r="D15" s="13"/>
      <c r="E15" s="18">
        <f>IF(SUM(F15:G15)&gt;0,SUM(F15:G15),"－")</f>
        <v>4652</v>
      </c>
      <c r="F15" s="19">
        <f>IF(SUM(H15)+SUM(J15)+SUM(L15)+SUM(N15)+SUM(R15)&gt;0,SUM(H15)+SUM(J15)+SUM(L15)+SUM(N15)+SUM(P15)+SUM(R15),"－")</f>
        <v>2459</v>
      </c>
      <c r="G15" s="19">
        <f>IF(SUM(I15)+SUM(K15)+SUM(M15)+SUM(O15)+SUM(S15)&gt;0,SUM(I15)+SUM(K15)+SUM(M15)+SUM(O15)+SUM(Q15)+SUM(S15),"－")</f>
        <v>2193</v>
      </c>
      <c r="H15" s="20">
        <v>75</v>
      </c>
      <c r="I15" s="20">
        <v>774</v>
      </c>
      <c r="J15" s="20">
        <v>2</v>
      </c>
      <c r="K15" s="20">
        <v>47</v>
      </c>
      <c r="L15" s="20">
        <v>427</v>
      </c>
      <c r="M15" s="20">
        <v>487</v>
      </c>
      <c r="N15" s="20" t="s">
        <v>2</v>
      </c>
      <c r="O15" s="20">
        <v>256</v>
      </c>
      <c r="P15" s="20">
        <v>11</v>
      </c>
      <c r="Q15" s="20">
        <v>5</v>
      </c>
      <c r="R15" s="20">
        <v>1944</v>
      </c>
      <c r="S15" s="20">
        <v>624</v>
      </c>
    </row>
    <row r="16" spans="2:19" ht="17.25" customHeight="1">
      <c r="B16" s="36" t="s">
        <v>20</v>
      </c>
      <c r="C16" s="36"/>
      <c r="D16" s="5"/>
      <c r="E16" s="16">
        <f aca="true" t="shared" si="1" ref="E16:S16">IF(SUM(E17:E18)&gt;0,SUM(E17:E18),"－")</f>
        <v>4427</v>
      </c>
      <c r="F16" s="17">
        <f t="shared" si="1"/>
        <v>2192</v>
      </c>
      <c r="G16" s="17">
        <f t="shared" si="1"/>
        <v>2235</v>
      </c>
      <c r="H16" s="17">
        <f t="shared" si="1"/>
        <v>58</v>
      </c>
      <c r="I16" s="17">
        <f t="shared" si="1"/>
        <v>760</v>
      </c>
      <c r="J16" s="17">
        <f t="shared" si="1"/>
        <v>2</v>
      </c>
      <c r="K16" s="17">
        <f t="shared" si="1"/>
        <v>62</v>
      </c>
      <c r="L16" s="17">
        <f t="shared" si="1"/>
        <v>437</v>
      </c>
      <c r="M16" s="17">
        <f t="shared" si="1"/>
        <v>467</v>
      </c>
      <c r="N16" s="17" t="str">
        <f t="shared" si="1"/>
        <v>－</v>
      </c>
      <c r="O16" s="17">
        <f t="shared" si="1"/>
        <v>267</v>
      </c>
      <c r="P16" s="17" t="str">
        <f t="shared" si="1"/>
        <v>－</v>
      </c>
      <c r="Q16" s="17" t="str">
        <f t="shared" si="1"/>
        <v>－</v>
      </c>
      <c r="R16" s="17">
        <f t="shared" si="1"/>
        <v>1695</v>
      </c>
      <c r="S16" s="17">
        <f t="shared" si="1"/>
        <v>679</v>
      </c>
    </row>
    <row r="17" spans="2:19" ht="17.25" customHeight="1">
      <c r="B17" s="3"/>
      <c r="C17" s="3" t="s">
        <v>16</v>
      </c>
      <c r="D17" s="10"/>
      <c r="E17" s="18">
        <f>IF(SUM(F17:G17)&gt;0,SUM(F17:G17),"－")</f>
        <v>233</v>
      </c>
      <c r="F17" s="19">
        <f>IF(SUM(H17)+SUM(J17)+SUM(L17)+SUM(N17)+SUM(R17)&gt;0,SUM(H17)+SUM(J17)+SUM(L17)+SUM(N17)+SUM(P17)+SUM(R17),"－")</f>
        <v>22</v>
      </c>
      <c r="G17" s="19">
        <f>IF(SUM(I17)+SUM(K17)+SUM(M17)+SUM(O17)+SUM(S17)&gt;0,SUM(I17)+SUM(K17)+SUM(M17)+SUM(O17)+SUM(Q17)+SUM(S17),"－")</f>
        <v>211</v>
      </c>
      <c r="H17" s="20">
        <v>20</v>
      </c>
      <c r="I17" s="20">
        <v>149</v>
      </c>
      <c r="J17" s="20">
        <v>2</v>
      </c>
      <c r="K17" s="20">
        <v>62</v>
      </c>
      <c r="L17" s="20" t="s">
        <v>2</v>
      </c>
      <c r="M17" s="20" t="s">
        <v>2</v>
      </c>
      <c r="N17" s="20" t="s">
        <v>2</v>
      </c>
      <c r="O17" s="20" t="s">
        <v>2</v>
      </c>
      <c r="P17" s="20" t="s">
        <v>2</v>
      </c>
      <c r="Q17" s="20" t="s">
        <v>2</v>
      </c>
      <c r="R17" s="20" t="s">
        <v>2</v>
      </c>
      <c r="S17" s="20" t="s">
        <v>2</v>
      </c>
    </row>
    <row r="18" spans="2:19" ht="17.25" customHeight="1" thickBot="1">
      <c r="B18" s="4"/>
      <c r="C18" s="4" t="s">
        <v>17</v>
      </c>
      <c r="D18" s="12"/>
      <c r="E18" s="21">
        <f>IF(SUM(F18:G18)&gt;0,SUM(F18:G18),"－")</f>
        <v>4194</v>
      </c>
      <c r="F18" s="22">
        <f>IF(SUM(H18)+SUM(J18)+SUM(L18)+SUM(N18)+SUM(R18)&gt;0,SUM(H18)+SUM(J18)+SUM(L18)+SUM(N18)+SUM(P18)+SUM(R18),"－")</f>
        <v>2170</v>
      </c>
      <c r="G18" s="22">
        <f>IF(SUM(I18)+SUM(K18)+SUM(M18)+SUM(O18)+SUM(S18)&gt;0,SUM(I18)+SUM(K18)+SUM(M18)+SUM(O18)+SUM(Q18)+SUM(S18),"－")</f>
        <v>2024</v>
      </c>
      <c r="H18" s="23">
        <v>38</v>
      </c>
      <c r="I18" s="23">
        <v>611</v>
      </c>
      <c r="J18" s="23" t="s">
        <v>2</v>
      </c>
      <c r="K18" s="23" t="s">
        <v>2</v>
      </c>
      <c r="L18" s="23">
        <v>437</v>
      </c>
      <c r="M18" s="23">
        <v>467</v>
      </c>
      <c r="N18" s="23" t="s">
        <v>2</v>
      </c>
      <c r="O18" s="23">
        <v>267</v>
      </c>
      <c r="P18" s="23" t="s">
        <v>2</v>
      </c>
      <c r="Q18" s="23" t="s">
        <v>2</v>
      </c>
      <c r="R18" s="23">
        <v>1695</v>
      </c>
      <c r="S18" s="23">
        <v>679</v>
      </c>
    </row>
    <row r="21" ht="13.5">
      <c r="T21" s="20"/>
    </row>
  </sheetData>
  <mergeCells count="17">
    <mergeCell ref="B15:C15"/>
    <mergeCell ref="B16:C16"/>
    <mergeCell ref="B9:C9"/>
    <mergeCell ref="B14:C14"/>
    <mergeCell ref="B11:C11"/>
    <mergeCell ref="B10:C10"/>
    <mergeCell ref="E6:G7"/>
    <mergeCell ref="H6:I7"/>
    <mergeCell ref="L6:M7"/>
    <mergeCell ref="B4:S4"/>
    <mergeCell ref="P6:Q7"/>
    <mergeCell ref="J6:K6"/>
    <mergeCell ref="B6:D8"/>
    <mergeCell ref="N6:O7"/>
    <mergeCell ref="R7:S7"/>
    <mergeCell ref="R6:S6"/>
    <mergeCell ref="J7:K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2002-02-15T06:05:11Z</dcterms:modified>
  <cp:category/>
  <cp:version/>
  <cp:contentType/>
  <cp:contentStatus/>
</cp:coreProperties>
</file>