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57表" sheetId="1" r:id="rId1"/>
  </sheets>
  <definedNames/>
  <calcPr fullCalcOnLoad="1"/>
</workbook>
</file>

<file path=xl/sharedStrings.xml><?xml version="1.0" encoding="utf-8"?>
<sst xmlns="http://schemas.openxmlformats.org/spreadsheetml/2006/main" count="51" uniqueCount="20">
  <si>
    <t>（単位：人）</t>
  </si>
  <si>
    <t>区　　　　分</t>
  </si>
  <si>
    <t>計</t>
  </si>
  <si>
    <t>平成12年度</t>
  </si>
  <si>
    <t>平成13年度</t>
  </si>
  <si>
    <t>－</t>
  </si>
  <si>
    <t>男</t>
  </si>
  <si>
    <t>女</t>
  </si>
  <si>
    <t>専　修　学　校</t>
  </si>
  <si>
    <t>国　　　立</t>
  </si>
  <si>
    <t>公　　　立</t>
  </si>
  <si>
    <t>私　　　立</t>
  </si>
  <si>
    <t>第57表　学科別生徒数（設置者別）</t>
  </si>
  <si>
    <t>工業</t>
  </si>
  <si>
    <t>医療</t>
  </si>
  <si>
    <t>衛生</t>
  </si>
  <si>
    <t>教育社会福祉</t>
  </si>
  <si>
    <t>商業実務</t>
  </si>
  <si>
    <t>服飾家政</t>
  </si>
  <si>
    <t>文化・教養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</si>
</sst>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Alignment="1">
      <alignment vertical="center"/>
      <protection/>
    </xf>
    <xf numFmtId="0" fontId="1" fillId="0" borderId="0" xfId="23" applyFont="1" applyAlignment="1">
      <alignment horizontal="distributed" vertical="center"/>
      <protection/>
    </xf>
    <xf numFmtId="3" fontId="3" fillId="0" borderId="1" xfId="23" applyNumberFormat="1" applyFont="1" applyBorder="1" applyAlignment="1">
      <alignment horizontal="right" vertical="center"/>
      <protection/>
    </xf>
    <xf numFmtId="3" fontId="4" fillId="0" borderId="2" xfId="23" applyNumberFormat="1" applyFont="1" applyBorder="1" applyAlignment="1" applyProtection="1">
      <alignment horizontal="right" vertical="center"/>
      <protection locked="0"/>
    </xf>
    <xf numFmtId="0" fontId="1" fillId="0" borderId="0" xfId="23" applyAlignment="1">
      <alignment horizontal="right"/>
      <protection/>
    </xf>
    <xf numFmtId="3" fontId="1" fillId="0" borderId="1" xfId="23" applyNumberFormat="1" applyFont="1" applyBorder="1" applyAlignment="1">
      <alignment horizontal="right" vertical="center"/>
      <protection/>
    </xf>
    <xf numFmtId="3" fontId="1" fillId="0" borderId="2" xfId="23" applyNumberFormat="1" applyFont="1" applyBorder="1" applyAlignment="1">
      <alignment horizontal="right" vertical="center"/>
      <protection/>
    </xf>
    <xf numFmtId="0" fontId="1" fillId="0" borderId="2" xfId="23" applyFont="1" applyBorder="1" applyAlignment="1">
      <alignment horizontal="distributed" vertical="center"/>
      <protection/>
    </xf>
    <xf numFmtId="3" fontId="1" fillId="0" borderId="3" xfId="23" applyNumberFormat="1" applyFont="1" applyBorder="1" applyAlignment="1">
      <alignment horizontal="right" vertical="center"/>
      <protection/>
    </xf>
    <xf numFmtId="0" fontId="3" fillId="0" borderId="0" xfId="23" applyFont="1" applyAlignment="1">
      <alignment horizontal="center" vertical="center"/>
      <protection/>
    </xf>
    <xf numFmtId="3" fontId="1" fillId="0" borderId="4" xfId="23" applyNumberFormat="1" applyFont="1" applyBorder="1" applyAlignment="1">
      <alignment horizontal="right" vertical="center"/>
      <protection/>
    </xf>
    <xf numFmtId="3" fontId="1" fillId="0" borderId="5" xfId="23" applyNumberFormat="1" applyFont="1" applyBorder="1" applyAlignment="1">
      <alignment horizontal="right" vertical="center"/>
      <protection/>
    </xf>
    <xf numFmtId="3" fontId="3" fillId="0" borderId="0" xfId="23" applyNumberFormat="1" applyFont="1" applyBorder="1" applyAlignment="1">
      <alignment horizontal="right" vertical="center"/>
      <protection/>
    </xf>
    <xf numFmtId="3" fontId="1" fillId="0" borderId="0" xfId="23" applyNumberFormat="1" applyFont="1" applyBorder="1" applyAlignment="1">
      <alignment horizontal="right" vertical="center"/>
      <protection/>
    </xf>
    <xf numFmtId="0" fontId="1" fillId="0" borderId="0" xfId="23" applyAlignment="1">
      <alignment horizontal="center" vertical="center"/>
      <protection/>
    </xf>
    <xf numFmtId="0" fontId="1" fillId="0" borderId="0" xfId="23" applyFont="1" applyAlignment="1">
      <alignment horizontal="center" vertical="center"/>
      <protection/>
    </xf>
    <xf numFmtId="3" fontId="4" fillId="0" borderId="5" xfId="23" applyNumberFormat="1" applyFont="1" applyBorder="1" applyAlignment="1" applyProtection="1">
      <alignment horizontal="right" vertical="center"/>
      <protection locked="0"/>
    </xf>
    <xf numFmtId="0" fontId="1" fillId="0" borderId="2" xfId="23" applyFont="1" applyBorder="1" applyAlignment="1">
      <alignment horizontal="center" vertical="center"/>
      <protection/>
    </xf>
    <xf numFmtId="3" fontId="4" fillId="0" borderId="0" xfId="23" applyNumberFormat="1" applyFont="1" applyBorder="1" applyAlignment="1" applyProtection="1">
      <alignment horizontal="right" vertical="center"/>
      <protection locked="0"/>
    </xf>
    <xf numFmtId="0" fontId="1" fillId="0" borderId="0" xfId="23" applyFont="1" applyBorder="1" applyAlignment="1">
      <alignment horizontal="center" vertical="center"/>
      <protection/>
    </xf>
    <xf numFmtId="0" fontId="1" fillId="0" borderId="0" xfId="23" applyBorder="1">
      <alignment/>
      <protection/>
    </xf>
    <xf numFmtId="0" fontId="1" fillId="0" borderId="6" xfId="23" applyFont="1" applyBorder="1" applyAlignment="1">
      <alignment horizontal="center" vertical="center"/>
      <protection/>
    </xf>
    <xf numFmtId="0" fontId="1" fillId="0" borderId="7" xfId="23" applyFont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/>
      <protection/>
    </xf>
    <xf numFmtId="0" fontId="1" fillId="0" borderId="8" xfId="23" applyFont="1" applyBorder="1" applyAlignment="1">
      <alignment horizontal="center" vertical="center"/>
      <protection/>
    </xf>
    <xf numFmtId="0" fontId="1" fillId="0" borderId="9" xfId="23" applyFont="1" applyBorder="1" applyAlignment="1">
      <alignment horizontal="center" vertical="center"/>
      <protection/>
    </xf>
    <xf numFmtId="0" fontId="1" fillId="0" borderId="10" xfId="23" applyFont="1" applyBorder="1" applyAlignment="1">
      <alignment horizontal="center" vertical="center"/>
      <protection/>
    </xf>
    <xf numFmtId="0" fontId="3" fillId="0" borderId="0" xfId="23" applyFont="1" applyAlignment="1">
      <alignment horizontal="distributed" vertical="center"/>
      <protection/>
    </xf>
    <xf numFmtId="0" fontId="1" fillId="0" borderId="11" xfId="23" applyFont="1" applyBorder="1" applyAlignment="1">
      <alignment horizontal="center" vertical="center"/>
      <protection/>
    </xf>
    <xf numFmtId="0" fontId="1" fillId="0" borderId="12" xfId="23" applyFont="1" applyBorder="1" applyAlignment="1">
      <alignment horizontal="center" vertical="center"/>
      <protection/>
    </xf>
    <xf numFmtId="0" fontId="1" fillId="0" borderId="13" xfId="23" applyFont="1" applyBorder="1" applyAlignment="1">
      <alignment horizontal="center" vertical="center"/>
      <protection/>
    </xf>
    <xf numFmtId="0" fontId="1" fillId="0" borderId="14" xfId="23" applyFont="1" applyBorder="1" applyAlignment="1">
      <alignment horizontal="center" vertical="center"/>
      <protection/>
    </xf>
    <xf numFmtId="0" fontId="1" fillId="0" borderId="0" xfId="23" applyFont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"/>
  <sheetViews>
    <sheetView tabSelected="1" workbookViewId="0" topLeftCell="A1">
      <selection activeCell="B8" sqref="B8:C8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3" width="7.625" style="1" customWidth="1"/>
    <col min="14" max="16384" width="9.00390625" style="1" customWidth="1"/>
  </cols>
  <sheetData>
    <row r="1" spans="2:13" ht="13.5" customHeigh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3" ht="13.5" customHeight="1">
      <c r="B2" s="2" t="s">
        <v>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ht="13.5" customHeight="1">
      <c r="B3" s="2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13.5" customHeight="1">
      <c r="B4" s="25" t="s">
        <v>12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13.5" customHeight="1" thickBo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6" t="s">
        <v>0</v>
      </c>
    </row>
    <row r="6" spans="2:13" ht="30" customHeight="1">
      <c r="B6" s="30" t="s">
        <v>1</v>
      </c>
      <c r="C6" s="30"/>
      <c r="D6" s="31"/>
      <c r="E6" s="26" t="s">
        <v>2</v>
      </c>
      <c r="F6" s="28"/>
      <c r="G6" s="27"/>
      <c r="H6" s="26" t="s">
        <v>9</v>
      </c>
      <c r="I6" s="27"/>
      <c r="J6" s="26" t="s">
        <v>10</v>
      </c>
      <c r="K6" s="27"/>
      <c r="L6" s="26" t="s">
        <v>11</v>
      </c>
      <c r="M6" s="28"/>
    </row>
    <row r="7" spans="2:14" ht="30" customHeight="1">
      <c r="B7" s="32"/>
      <c r="C7" s="32"/>
      <c r="D7" s="33"/>
      <c r="E7" s="23" t="s">
        <v>2</v>
      </c>
      <c r="F7" s="23" t="s">
        <v>6</v>
      </c>
      <c r="G7" s="23" t="s">
        <v>7</v>
      </c>
      <c r="H7" s="23" t="s">
        <v>6</v>
      </c>
      <c r="I7" s="23" t="s">
        <v>7</v>
      </c>
      <c r="J7" s="23" t="s">
        <v>6</v>
      </c>
      <c r="K7" s="23" t="s">
        <v>7</v>
      </c>
      <c r="L7" s="23" t="s">
        <v>6</v>
      </c>
      <c r="M7" s="24" t="s">
        <v>7</v>
      </c>
      <c r="N7" s="22"/>
    </row>
    <row r="8" spans="2:13" ht="17.25" customHeight="1">
      <c r="B8" s="34" t="s">
        <v>3</v>
      </c>
      <c r="C8" s="34"/>
      <c r="D8" s="21"/>
      <c r="E8" s="12">
        <v>8952</v>
      </c>
      <c r="F8" s="13">
        <v>4058</v>
      </c>
      <c r="G8" s="13">
        <v>4894</v>
      </c>
      <c r="H8" s="18" t="s">
        <v>5</v>
      </c>
      <c r="I8" s="18">
        <v>207</v>
      </c>
      <c r="J8" s="18">
        <v>22</v>
      </c>
      <c r="K8" s="18">
        <v>195</v>
      </c>
      <c r="L8" s="18">
        <v>4036</v>
      </c>
      <c r="M8" s="18">
        <v>4492</v>
      </c>
    </row>
    <row r="9" spans="2:13" ht="17.25" customHeight="1">
      <c r="B9" s="29" t="s">
        <v>4</v>
      </c>
      <c r="C9" s="29"/>
      <c r="D9" s="11"/>
      <c r="E9" s="4">
        <f aca="true" t="shared" si="0" ref="E9:M9">IF(SUM(E10:E16)&gt;0,SUM(E10:E16),"－")</f>
        <v>9087</v>
      </c>
      <c r="F9" s="14">
        <f t="shared" si="0"/>
        <v>4108</v>
      </c>
      <c r="G9" s="14">
        <f t="shared" si="0"/>
        <v>4979</v>
      </c>
      <c r="H9" s="14">
        <f t="shared" si="0"/>
        <v>4</v>
      </c>
      <c r="I9" s="14">
        <f t="shared" si="0"/>
        <v>207</v>
      </c>
      <c r="J9" s="14">
        <f t="shared" si="0"/>
        <v>28</v>
      </c>
      <c r="K9" s="14">
        <f t="shared" si="0"/>
        <v>188</v>
      </c>
      <c r="L9" s="14">
        <f t="shared" si="0"/>
        <v>4076</v>
      </c>
      <c r="M9" s="14">
        <f t="shared" si="0"/>
        <v>4584</v>
      </c>
    </row>
    <row r="10" spans="2:13" ht="17.25" customHeight="1">
      <c r="B10" s="3"/>
      <c r="C10" s="3" t="s">
        <v>13</v>
      </c>
      <c r="D10" s="17"/>
      <c r="E10" s="7">
        <f aca="true" t="shared" si="1" ref="E10:E16">IF(SUM(F10:G10)&gt;0,SUM(F10:G10),"－")</f>
        <v>1734</v>
      </c>
      <c r="F10" s="15">
        <f aca="true" t="shared" si="2" ref="F10:G16">IF(SUM(H10)+SUM(J10)+SUM(L10)&gt;0,SUM(H10)+SUM(J10)+SUM(L10),"－")</f>
        <v>1536</v>
      </c>
      <c r="G10" s="15">
        <f t="shared" si="2"/>
        <v>198</v>
      </c>
      <c r="H10" s="20" t="s">
        <v>5</v>
      </c>
      <c r="I10" s="20" t="s">
        <v>5</v>
      </c>
      <c r="J10" s="20" t="s">
        <v>5</v>
      </c>
      <c r="K10" s="20" t="s">
        <v>5</v>
      </c>
      <c r="L10" s="20">
        <v>1536</v>
      </c>
      <c r="M10" s="20">
        <v>198</v>
      </c>
    </row>
    <row r="11" spans="2:13" ht="17.25" customHeight="1">
      <c r="B11" s="3"/>
      <c r="C11" s="3" t="s">
        <v>14</v>
      </c>
      <c r="D11" s="17"/>
      <c r="E11" s="7">
        <f t="shared" si="1"/>
        <v>1702</v>
      </c>
      <c r="F11" s="15">
        <f t="shared" si="2"/>
        <v>202</v>
      </c>
      <c r="G11" s="15">
        <f t="shared" si="2"/>
        <v>1500</v>
      </c>
      <c r="H11" s="20">
        <v>4</v>
      </c>
      <c r="I11" s="20">
        <v>207</v>
      </c>
      <c r="J11" s="20">
        <v>28</v>
      </c>
      <c r="K11" s="20">
        <v>188</v>
      </c>
      <c r="L11" s="20">
        <v>170</v>
      </c>
      <c r="M11" s="20">
        <v>1105</v>
      </c>
    </row>
    <row r="12" spans="2:13" ht="17.25" customHeight="1">
      <c r="B12" s="3"/>
      <c r="C12" s="3" t="s">
        <v>15</v>
      </c>
      <c r="D12" s="17"/>
      <c r="E12" s="7">
        <f t="shared" si="1"/>
        <v>1373</v>
      </c>
      <c r="F12" s="15">
        <f t="shared" si="2"/>
        <v>570</v>
      </c>
      <c r="G12" s="15">
        <f t="shared" si="2"/>
        <v>803</v>
      </c>
      <c r="H12" s="20" t="s">
        <v>5</v>
      </c>
      <c r="I12" s="20" t="s">
        <v>5</v>
      </c>
      <c r="J12" s="20" t="s">
        <v>5</v>
      </c>
      <c r="K12" s="20" t="s">
        <v>5</v>
      </c>
      <c r="L12" s="20">
        <v>570</v>
      </c>
      <c r="M12" s="20">
        <v>803</v>
      </c>
    </row>
    <row r="13" spans="2:13" ht="17.25" customHeight="1">
      <c r="B13" s="3"/>
      <c r="C13" s="3" t="s">
        <v>16</v>
      </c>
      <c r="D13" s="17"/>
      <c r="E13" s="7">
        <f t="shared" si="1"/>
        <v>1751</v>
      </c>
      <c r="F13" s="15">
        <f t="shared" si="2"/>
        <v>482</v>
      </c>
      <c r="G13" s="15">
        <f t="shared" si="2"/>
        <v>1269</v>
      </c>
      <c r="H13" s="20" t="s">
        <v>5</v>
      </c>
      <c r="I13" s="20" t="s">
        <v>5</v>
      </c>
      <c r="J13" s="20" t="s">
        <v>5</v>
      </c>
      <c r="K13" s="20" t="s">
        <v>5</v>
      </c>
      <c r="L13" s="20">
        <v>482</v>
      </c>
      <c r="M13" s="20">
        <v>1269</v>
      </c>
    </row>
    <row r="14" spans="2:13" ht="17.25" customHeight="1">
      <c r="B14" s="3"/>
      <c r="C14" s="3" t="s">
        <v>17</v>
      </c>
      <c r="D14" s="17"/>
      <c r="E14" s="7">
        <f t="shared" si="1"/>
        <v>822</v>
      </c>
      <c r="F14" s="15">
        <f t="shared" si="2"/>
        <v>365</v>
      </c>
      <c r="G14" s="15">
        <f t="shared" si="2"/>
        <v>457</v>
      </c>
      <c r="H14" s="20" t="s">
        <v>5</v>
      </c>
      <c r="I14" s="20" t="s">
        <v>5</v>
      </c>
      <c r="J14" s="20" t="s">
        <v>5</v>
      </c>
      <c r="K14" s="20" t="s">
        <v>5</v>
      </c>
      <c r="L14" s="20">
        <v>365</v>
      </c>
      <c r="M14" s="20">
        <v>457</v>
      </c>
    </row>
    <row r="15" spans="2:13" ht="17.25" customHeight="1">
      <c r="B15" s="3"/>
      <c r="C15" s="3" t="s">
        <v>18</v>
      </c>
      <c r="D15" s="17"/>
      <c r="E15" s="7">
        <f t="shared" si="1"/>
        <v>411</v>
      </c>
      <c r="F15" s="15">
        <f t="shared" si="2"/>
        <v>48</v>
      </c>
      <c r="G15" s="15">
        <f t="shared" si="2"/>
        <v>363</v>
      </c>
      <c r="H15" s="20" t="s">
        <v>5</v>
      </c>
      <c r="I15" s="20" t="s">
        <v>5</v>
      </c>
      <c r="J15" s="20" t="s">
        <v>5</v>
      </c>
      <c r="K15" s="20" t="s">
        <v>5</v>
      </c>
      <c r="L15" s="20">
        <v>48</v>
      </c>
      <c r="M15" s="20">
        <v>363</v>
      </c>
    </row>
    <row r="16" spans="2:13" ht="17.25" customHeight="1" thickBot="1">
      <c r="B16" s="9"/>
      <c r="C16" s="9" t="s">
        <v>19</v>
      </c>
      <c r="D16" s="19"/>
      <c r="E16" s="10">
        <f t="shared" si="1"/>
        <v>1294</v>
      </c>
      <c r="F16" s="8">
        <f t="shared" si="2"/>
        <v>905</v>
      </c>
      <c r="G16" s="8">
        <f t="shared" si="2"/>
        <v>389</v>
      </c>
      <c r="H16" s="5" t="s">
        <v>5</v>
      </c>
      <c r="I16" s="5" t="s">
        <v>5</v>
      </c>
      <c r="J16" s="5" t="s">
        <v>5</v>
      </c>
      <c r="K16" s="5" t="s">
        <v>5</v>
      </c>
      <c r="L16" s="5">
        <v>905</v>
      </c>
      <c r="M16" s="5">
        <v>389</v>
      </c>
    </row>
  </sheetData>
  <mergeCells count="8">
    <mergeCell ref="B9:C9"/>
    <mergeCell ref="E6:G6"/>
    <mergeCell ref="B6:D7"/>
    <mergeCell ref="B8:C8"/>
    <mergeCell ref="B4:M4"/>
    <mergeCell ref="H6:I6"/>
    <mergeCell ref="J6:K6"/>
    <mergeCell ref="L6:M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2001-08-22T06:44:07Z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