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7表学科別生徒数（設置者別）" sheetId="1" r:id="rId1"/>
  </sheets>
  <definedNames/>
  <calcPr fullCalcOnLoad="1"/>
</workbook>
</file>

<file path=xl/sharedStrings.xml><?xml version="1.0" encoding="utf-8"?>
<sst xmlns="http://schemas.openxmlformats.org/spreadsheetml/2006/main" count="56" uniqueCount="19">
  <si>
    <t>区　　　　分</t>
  </si>
  <si>
    <t>計</t>
  </si>
  <si>
    <t>－</t>
  </si>
  <si>
    <t>男</t>
  </si>
  <si>
    <t>女</t>
  </si>
  <si>
    <t>専　修　学　校</t>
  </si>
  <si>
    <t>国　　　立</t>
  </si>
  <si>
    <t>公　　　立</t>
  </si>
  <si>
    <t>私　　　立</t>
  </si>
  <si>
    <t>第57表　学科別生徒数（設置者別）</t>
  </si>
  <si>
    <t>工業</t>
  </si>
  <si>
    <t>医療</t>
  </si>
  <si>
    <t>衛生</t>
  </si>
  <si>
    <t>教育社会福祉</t>
  </si>
  <si>
    <t>文化・教養</t>
  </si>
  <si>
    <t>昭和61年度</t>
  </si>
  <si>
    <t>農業</t>
  </si>
  <si>
    <t>商業事務</t>
  </si>
  <si>
    <t>家政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</si>
</sst>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6" fillId="3" borderId="4" xfId="21" applyFont="1" applyFill="1" applyBorder="1" applyAlignment="1">
      <alignment horizontal="distributed" vertical="center"/>
      <protection/>
    </xf>
    <xf numFmtId="0" fontId="6" fillId="3" borderId="5" xfId="21" applyFont="1" applyFill="1" applyBorder="1" applyAlignment="1">
      <alignment horizontal="distributed" vertical="center"/>
      <protection/>
    </xf>
    <xf numFmtId="0" fontId="6" fillId="3" borderId="6" xfId="21" applyFont="1" applyFill="1" applyBorder="1" applyAlignment="1">
      <alignment horizontal="center" vertical="center"/>
      <protection/>
    </xf>
    <xf numFmtId="3" fontId="6" fillId="0" borderId="10" xfId="21" applyNumberFormat="1" applyFont="1" applyBorder="1" applyAlignment="1">
      <alignment horizontal="right" vertical="center"/>
      <protection/>
    </xf>
    <xf numFmtId="0" fontId="5" fillId="3" borderId="4" xfId="21" applyFont="1" applyFill="1" applyBorder="1" applyAlignment="1">
      <alignment horizontal="distributed" vertical="center"/>
      <protection/>
    </xf>
    <xf numFmtId="0" fontId="5" fillId="3" borderId="5" xfId="21" applyFont="1" applyFill="1" applyBorder="1" applyAlignment="1">
      <alignment horizontal="distributed" vertical="center"/>
      <protection/>
    </xf>
    <xf numFmtId="0" fontId="5" fillId="3" borderId="6" xfId="21" applyFont="1" applyFill="1" applyBorder="1" applyAlignment="1">
      <alignment horizontal="center" vertical="center"/>
      <protection/>
    </xf>
    <xf numFmtId="3" fontId="5" fillId="0" borderId="10" xfId="21" applyNumberFormat="1" applyFont="1" applyBorder="1" applyAlignment="1">
      <alignment horizontal="right" vertical="center"/>
      <protection/>
    </xf>
    <xf numFmtId="3" fontId="5" fillId="0" borderId="10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3" width="7.625" style="1" customWidth="1"/>
    <col min="14" max="16384" width="9.00390625" style="1" customWidth="1"/>
  </cols>
  <sheetData>
    <row r="1" spans="1:13" ht="13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3.5" customHeight="1">
      <c r="A2" s="4"/>
      <c r="B2" s="6" t="s">
        <v>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3.5" customHeight="1">
      <c r="A3" s="4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 customHeight="1">
      <c r="A4" s="4"/>
      <c r="B4" s="28" t="s">
        <v>9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3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</row>
    <row r="6" spans="1:13" ht="30" customHeight="1">
      <c r="A6" s="4"/>
      <c r="B6" s="8" t="s">
        <v>0</v>
      </c>
      <c r="C6" s="9"/>
      <c r="D6" s="10"/>
      <c r="E6" s="11" t="s">
        <v>1</v>
      </c>
      <c r="F6" s="12"/>
      <c r="G6" s="13"/>
      <c r="H6" s="11" t="s">
        <v>6</v>
      </c>
      <c r="I6" s="13"/>
      <c r="J6" s="11" t="s">
        <v>7</v>
      </c>
      <c r="K6" s="13"/>
      <c r="L6" s="11" t="s">
        <v>8</v>
      </c>
      <c r="M6" s="13"/>
    </row>
    <row r="7" spans="1:14" ht="30" customHeight="1">
      <c r="A7" s="4"/>
      <c r="B7" s="14"/>
      <c r="C7" s="15"/>
      <c r="D7" s="16"/>
      <c r="E7" s="17" t="s">
        <v>1</v>
      </c>
      <c r="F7" s="17" t="s">
        <v>3</v>
      </c>
      <c r="G7" s="17" t="s">
        <v>4</v>
      </c>
      <c r="H7" s="17" t="s">
        <v>3</v>
      </c>
      <c r="I7" s="17" t="s">
        <v>4</v>
      </c>
      <c r="J7" s="17" t="s">
        <v>3</v>
      </c>
      <c r="K7" s="17" t="s">
        <v>4</v>
      </c>
      <c r="L7" s="17" t="s">
        <v>3</v>
      </c>
      <c r="M7" s="17" t="s">
        <v>4</v>
      </c>
      <c r="N7" s="2"/>
    </row>
    <row r="8" spans="1:13" s="3" customFormat="1" ht="17.25" customHeight="1">
      <c r="A8" s="18"/>
      <c r="B8" s="19" t="s">
        <v>15</v>
      </c>
      <c r="C8" s="20"/>
      <c r="D8" s="21"/>
      <c r="E8" s="22">
        <f>IF(SUM(F8:G8)=SUM(E9:E16),IF(SUM(E9:E16)&gt;0,SUM(E9:E16),"－"),"ｴﾗｰ")</f>
        <v>4456</v>
      </c>
      <c r="F8" s="22">
        <f>IF(SUM(H8,J8,L8)&gt;0,SUM(H8,J8,L8),"－")</f>
        <v>1332</v>
      </c>
      <c r="G8" s="22">
        <f>IF(SUM(I8,K8,M8)&gt;0,SUM(I8,K8,M8),"－")</f>
        <v>3124</v>
      </c>
      <c r="H8" s="22" t="str">
        <f aca="true" t="shared" si="0" ref="H8:M8">IF(SUM(H9:H16)&gt;0,SUM(H9:H16),"－")</f>
        <v>－</v>
      </c>
      <c r="I8" s="22">
        <f t="shared" si="0"/>
        <v>169</v>
      </c>
      <c r="J8" s="22">
        <f t="shared" si="0"/>
        <v>1</v>
      </c>
      <c r="K8" s="22">
        <f t="shared" si="0"/>
        <v>81</v>
      </c>
      <c r="L8" s="22">
        <f t="shared" si="0"/>
        <v>1331</v>
      </c>
      <c r="M8" s="22">
        <f t="shared" si="0"/>
        <v>2874</v>
      </c>
    </row>
    <row r="9" spans="1:13" ht="17.25" customHeight="1">
      <c r="A9" s="4"/>
      <c r="B9" s="23"/>
      <c r="C9" s="24" t="s">
        <v>10</v>
      </c>
      <c r="D9" s="25"/>
      <c r="E9" s="26">
        <f aca="true" t="shared" si="1" ref="E9:E16">IF(SUM(F9:G9)&gt;0,SUM(F9:G9),"－")</f>
        <v>521</v>
      </c>
      <c r="F9" s="26">
        <f aca="true" t="shared" si="2" ref="F9:G16">IF(SUM(H9)+SUM(J9)+SUM(L9)&gt;0,SUM(H9)+SUM(J9)+SUM(L9),"－")</f>
        <v>476</v>
      </c>
      <c r="G9" s="26">
        <f t="shared" si="2"/>
        <v>45</v>
      </c>
      <c r="H9" s="27" t="s">
        <v>2</v>
      </c>
      <c r="I9" s="27" t="s">
        <v>2</v>
      </c>
      <c r="J9" s="27" t="s">
        <v>2</v>
      </c>
      <c r="K9" s="27" t="s">
        <v>2</v>
      </c>
      <c r="L9" s="27">
        <v>476</v>
      </c>
      <c r="M9" s="27">
        <v>45</v>
      </c>
    </row>
    <row r="10" spans="1:13" ht="17.25" customHeight="1">
      <c r="A10" s="4"/>
      <c r="B10" s="23"/>
      <c r="C10" s="24" t="s">
        <v>16</v>
      </c>
      <c r="D10" s="25"/>
      <c r="E10" s="26" t="str">
        <f>IF(SUM(F10:G10)&gt;0,SUM(F10:G10),"－")</f>
        <v>－</v>
      </c>
      <c r="F10" s="26" t="str">
        <f>IF(SUM(H10)+SUM(J10)+SUM(L10)&gt;0,SUM(H10)+SUM(J10)+SUM(L10),"－")</f>
        <v>－</v>
      </c>
      <c r="G10" s="26" t="str">
        <f>IF(SUM(I10)+SUM(K10)+SUM(M10)&gt;0,SUM(I10)+SUM(K10)+SUM(M10),"－")</f>
        <v>－</v>
      </c>
      <c r="H10" s="27" t="s">
        <v>2</v>
      </c>
      <c r="I10" s="27" t="s">
        <v>2</v>
      </c>
      <c r="J10" s="27" t="s">
        <v>2</v>
      </c>
      <c r="K10" s="27" t="s">
        <v>2</v>
      </c>
      <c r="L10" s="27" t="s">
        <v>2</v>
      </c>
      <c r="M10" s="27" t="s">
        <v>2</v>
      </c>
    </row>
    <row r="11" spans="1:13" ht="17.25" customHeight="1">
      <c r="A11" s="4"/>
      <c r="B11" s="23"/>
      <c r="C11" s="24" t="s">
        <v>11</v>
      </c>
      <c r="D11" s="25"/>
      <c r="E11" s="26">
        <f t="shared" si="1"/>
        <v>761</v>
      </c>
      <c r="F11" s="26">
        <f t="shared" si="2"/>
        <v>11</v>
      </c>
      <c r="G11" s="26">
        <f t="shared" si="2"/>
        <v>750</v>
      </c>
      <c r="H11" s="27" t="s">
        <v>2</v>
      </c>
      <c r="I11" s="27">
        <v>169</v>
      </c>
      <c r="J11" s="27">
        <v>1</v>
      </c>
      <c r="K11" s="27">
        <v>81</v>
      </c>
      <c r="L11" s="27">
        <v>10</v>
      </c>
      <c r="M11" s="27">
        <v>500</v>
      </c>
    </row>
    <row r="12" spans="1:13" ht="17.25" customHeight="1">
      <c r="A12" s="4"/>
      <c r="B12" s="23"/>
      <c r="C12" s="24" t="s">
        <v>12</v>
      </c>
      <c r="D12" s="25"/>
      <c r="E12" s="26">
        <f t="shared" si="1"/>
        <v>710</v>
      </c>
      <c r="F12" s="26">
        <f t="shared" si="2"/>
        <v>350</v>
      </c>
      <c r="G12" s="26">
        <f t="shared" si="2"/>
        <v>360</v>
      </c>
      <c r="H12" s="27" t="s">
        <v>2</v>
      </c>
      <c r="I12" s="27" t="s">
        <v>2</v>
      </c>
      <c r="J12" s="27" t="s">
        <v>2</v>
      </c>
      <c r="K12" s="27" t="s">
        <v>2</v>
      </c>
      <c r="L12" s="27">
        <v>350</v>
      </c>
      <c r="M12" s="27">
        <v>360</v>
      </c>
    </row>
    <row r="13" spans="1:13" ht="17.25" customHeight="1">
      <c r="A13" s="4"/>
      <c r="B13" s="23"/>
      <c r="C13" s="24" t="s">
        <v>13</v>
      </c>
      <c r="D13" s="25"/>
      <c r="E13" s="26">
        <f t="shared" si="1"/>
        <v>627</v>
      </c>
      <c r="F13" s="26">
        <f t="shared" si="2"/>
        <v>6</v>
      </c>
      <c r="G13" s="26">
        <f t="shared" si="2"/>
        <v>621</v>
      </c>
      <c r="H13" s="27" t="s">
        <v>2</v>
      </c>
      <c r="I13" s="27" t="s">
        <v>2</v>
      </c>
      <c r="J13" s="27" t="s">
        <v>2</v>
      </c>
      <c r="K13" s="27" t="s">
        <v>2</v>
      </c>
      <c r="L13" s="27">
        <v>6</v>
      </c>
      <c r="M13" s="27">
        <v>621</v>
      </c>
    </row>
    <row r="14" spans="1:13" ht="17.25" customHeight="1">
      <c r="A14" s="4"/>
      <c r="B14" s="23"/>
      <c r="C14" s="24" t="s">
        <v>17</v>
      </c>
      <c r="D14" s="25"/>
      <c r="E14" s="26">
        <f t="shared" si="1"/>
        <v>538</v>
      </c>
      <c r="F14" s="26">
        <f t="shared" si="2"/>
        <v>150</v>
      </c>
      <c r="G14" s="26">
        <f t="shared" si="2"/>
        <v>388</v>
      </c>
      <c r="H14" s="27" t="s">
        <v>2</v>
      </c>
      <c r="I14" s="27" t="s">
        <v>2</v>
      </c>
      <c r="J14" s="27" t="s">
        <v>2</v>
      </c>
      <c r="K14" s="27" t="s">
        <v>2</v>
      </c>
      <c r="L14" s="27">
        <v>150</v>
      </c>
      <c r="M14" s="27">
        <v>388</v>
      </c>
    </row>
    <row r="15" spans="1:13" ht="17.25" customHeight="1">
      <c r="A15" s="4"/>
      <c r="B15" s="23"/>
      <c r="C15" s="24" t="s">
        <v>18</v>
      </c>
      <c r="D15" s="25"/>
      <c r="E15" s="26">
        <f t="shared" si="1"/>
        <v>786</v>
      </c>
      <c r="F15" s="26">
        <f t="shared" si="2"/>
        <v>2</v>
      </c>
      <c r="G15" s="26">
        <f t="shared" si="2"/>
        <v>784</v>
      </c>
      <c r="H15" s="27" t="s">
        <v>2</v>
      </c>
      <c r="I15" s="27" t="s">
        <v>2</v>
      </c>
      <c r="J15" s="27" t="s">
        <v>2</v>
      </c>
      <c r="K15" s="27" t="s">
        <v>2</v>
      </c>
      <c r="L15" s="27">
        <v>2</v>
      </c>
      <c r="M15" s="27">
        <v>784</v>
      </c>
    </row>
    <row r="16" spans="1:13" ht="17.25" customHeight="1">
      <c r="A16" s="4"/>
      <c r="B16" s="23"/>
      <c r="C16" s="24" t="s">
        <v>14</v>
      </c>
      <c r="D16" s="25"/>
      <c r="E16" s="26">
        <f t="shared" si="1"/>
        <v>513</v>
      </c>
      <c r="F16" s="26">
        <f t="shared" si="2"/>
        <v>337</v>
      </c>
      <c r="G16" s="26">
        <f t="shared" si="2"/>
        <v>176</v>
      </c>
      <c r="H16" s="27" t="s">
        <v>2</v>
      </c>
      <c r="I16" s="27" t="s">
        <v>2</v>
      </c>
      <c r="J16" s="27" t="s">
        <v>2</v>
      </c>
      <c r="K16" s="27" t="s">
        <v>2</v>
      </c>
      <c r="L16" s="27">
        <v>337</v>
      </c>
      <c r="M16" s="27">
        <v>176</v>
      </c>
    </row>
    <row r="17" spans="1:13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</sheetData>
  <mergeCells count="7">
    <mergeCell ref="B8:C8"/>
    <mergeCell ref="E6:G6"/>
    <mergeCell ref="B6:D7"/>
    <mergeCell ref="B4:M4"/>
    <mergeCell ref="H6:I6"/>
    <mergeCell ref="J6:K6"/>
    <mergeCell ref="L6:M6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2004-02-10T09:51:47Z</cp:lastPrinted>
  <dcterms:created xsi:type="dcterms:W3CDTF">2001-08-22T06:44:07Z</dcterms:created>
  <dcterms:modified xsi:type="dcterms:W3CDTF">2004-02-10T09:51:48Z</dcterms:modified>
  <cp:category/>
  <cp:version/>
  <cp:contentType/>
  <cp:contentStatus/>
</cp:coreProperties>
</file>