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<sst xmlns="http://schemas.openxmlformats.org/spreadsheetml/2006/main" count="26" uniqueCount="16">
  <si>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（単位：人）</t>
  </si>
  <si>
    <t>第55表　卒業者のうちの就業状況</t>
  </si>
  <si>
    <t>区　　　　分</t>
  </si>
  <si>
    <t>計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</si>
  <si>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</si>
  <si>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</si>
  <si>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</si>
  <si>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</si>
  <si>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</si>
  <si>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</si>
  <si>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</si>
  <si>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－</t>
  </si>
  <si>
    <t xml:space="preserve"> 関係分野就業者</t>
  </si>
  <si>
    <t xml:space="preserve"> その他分野就業者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</si>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</sst>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1" sqref="E11"/>
      <selection activeCell="I8" sqref="I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 t="s">
        <v>7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0</v>
      </c>
      <c r="L5" s="2"/>
    </row>
    <row r="6" spans="1:12" ht="30" customHeight="1">
      <c r="A6" s="26" t="s">
        <v>2</v>
      </c>
      <c r="B6" s="26"/>
      <c r="C6" s="27"/>
      <c r="D6" s="23" t="s">
        <v>3</v>
      </c>
      <c r="E6" s="25"/>
      <c r="F6" s="23" t="s">
        <v>8</v>
      </c>
      <c r="G6" s="25"/>
      <c r="H6" s="23" t="s">
        <v>9</v>
      </c>
      <c r="I6" s="25"/>
      <c r="J6" s="23" t="s">
        <v>10</v>
      </c>
      <c r="K6" s="24"/>
      <c r="L6" s="2"/>
    </row>
    <row r="7" spans="1:12" ht="30" customHeight="1">
      <c r="A7" s="28"/>
      <c r="B7" s="28"/>
      <c r="C7" s="29"/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5" t="s">
        <v>6</v>
      </c>
      <c r="L7" s="2"/>
    </row>
    <row r="8" spans="1:12" ht="17.25" customHeight="1">
      <c r="A8" s="21" t="s">
        <v>15</v>
      </c>
      <c r="B8" s="21"/>
      <c r="C8" s="15"/>
      <c r="D8" s="7">
        <v>1339</v>
      </c>
      <c r="E8" s="8">
        <v>1936</v>
      </c>
      <c r="F8" s="14">
        <v>41</v>
      </c>
      <c r="G8" s="14">
        <v>49</v>
      </c>
      <c r="H8" s="14">
        <v>1298</v>
      </c>
      <c r="I8" s="14">
        <v>1887</v>
      </c>
      <c r="J8" s="14" t="s">
        <v>4</v>
      </c>
      <c r="K8" s="14" t="s">
        <v>4</v>
      </c>
      <c r="L8" s="2"/>
    </row>
    <row r="9" spans="1:11" ht="17.25" customHeight="1">
      <c r="A9" s="20" t="s">
        <v>14</v>
      </c>
      <c r="B9" s="20"/>
      <c r="C9" s="16"/>
      <c r="D9" s="9">
        <f aca="true" t="shared" si="0" ref="D9:K9">IF(SUM(D10:D11)&gt;0,SUM(D10:D11),"－")</f>
        <v>1237</v>
      </c>
      <c r="E9" s="10">
        <f t="shared" si="0"/>
        <v>1712</v>
      </c>
      <c r="F9" s="10">
        <f t="shared" si="0"/>
        <v>51</v>
      </c>
      <c r="G9" s="10">
        <f t="shared" si="0"/>
        <v>63</v>
      </c>
      <c r="H9" s="10">
        <f t="shared" si="0"/>
        <v>1186</v>
      </c>
      <c r="I9" s="10">
        <f t="shared" si="0"/>
        <v>1649</v>
      </c>
      <c r="J9" s="10" t="str">
        <f t="shared" si="0"/>
        <v>－</v>
      </c>
      <c r="K9" s="10" t="str">
        <f t="shared" si="0"/>
        <v>－</v>
      </c>
    </row>
    <row r="10" spans="1:11" ht="17.25" customHeight="1">
      <c r="A10" s="18" t="s">
        <v>12</v>
      </c>
      <c r="B10" s="18"/>
      <c r="C10" s="1"/>
      <c r="D10" s="7">
        <f>IF(SUM(F10)+SUM(H10)+SUM(J10)&gt;0,SUM(F10)+SUM(H10)+SUM(J10),"－")</f>
        <v>1060</v>
      </c>
      <c r="E10" s="8">
        <f>IF(SUM(G10)+SUM(I10)+SUM(K10)&gt;0,SUM(G10)+SUM(I10)+SUM(K10),"－")</f>
        <v>1538</v>
      </c>
      <c r="F10" s="14">
        <v>39</v>
      </c>
      <c r="G10" s="14">
        <v>51</v>
      </c>
      <c r="H10" s="14">
        <v>1021</v>
      </c>
      <c r="I10" s="14">
        <v>1487</v>
      </c>
      <c r="J10" s="14" t="s">
        <v>11</v>
      </c>
      <c r="K10" s="14" t="s">
        <v>11</v>
      </c>
    </row>
    <row r="11" spans="1:11" ht="17.25" customHeight="1" thickBot="1">
      <c r="A11" s="19" t="s">
        <v>13</v>
      </c>
      <c r="B11" s="19"/>
      <c r="C11" s="17"/>
      <c r="D11" s="11">
        <f>IF(SUM(F11)+SUM(H11)+SUM(J11)&gt;0,SUM(F11)+SUM(H11)+SUM(J11),"－")</f>
        <v>177</v>
      </c>
      <c r="E11" s="12">
        <f>IF(SUM(G11)+SUM(I11)+SUM(K11)&gt;0,SUM(G11)+SUM(I11)+SUM(K11),"－")</f>
        <v>174</v>
      </c>
      <c r="F11" s="13">
        <v>12</v>
      </c>
      <c r="G11" s="13">
        <v>12</v>
      </c>
      <c r="H11" s="13">
        <v>165</v>
      </c>
      <c r="I11" s="13">
        <v>162</v>
      </c>
      <c r="J11" s="13" t="s">
        <v>11</v>
      </c>
      <c r="K11" s="13" t="s">
        <v>11</v>
      </c>
    </row>
  </sheetData>
  <mergeCells count="10">
    <mergeCell ref="A4:K4"/>
    <mergeCell ref="J6:K6"/>
    <mergeCell ref="F6:G6"/>
    <mergeCell ref="H6:I6"/>
    <mergeCell ref="A6:C7"/>
    <mergeCell ref="D6:E6"/>
    <mergeCell ref="A10:B10"/>
    <mergeCell ref="A11:B11"/>
    <mergeCell ref="A9:B9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2000-03-19T00:06:01Z</dcterms:modified>
  <cp:category/>
  <cp:version/>
  <cp:contentType/>
  <cp:contentStatus/>
</cp:coreProperties>
</file>