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6表学年別生徒数" sheetId="1" r:id="rId1"/>
  </sheets>
  <definedNames>
    <definedName name="_xlnm.Print_Titles" localSheetId="0">'第16表学年別生徒数'!$1:$5</definedName>
  </definedNames>
  <calcPr fullCalcOnLoad="1"/>
</workbook>
</file>

<file path=xl/sharedStrings.xml><?xml version="1.0" encoding="utf-8"?>
<sst xmlns="http://schemas.openxmlformats.org/spreadsheetml/2006/main" count="205" uniqueCount="101">
  <si>
    <t>区　　　　分</t>
  </si>
  <si>
    <t>計</t>
  </si>
  <si>
    <t>万 場 町</t>
  </si>
  <si>
    <t>中 里 村</t>
  </si>
  <si>
    <t>上 野 村</t>
  </si>
  <si>
    <t>公　　立</t>
  </si>
  <si>
    <t>妙 義 町</t>
  </si>
  <si>
    <t>私　　立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</si>
  <si>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</si>
  <si>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</si>
  <si>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</si>
  <si>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</si>
  <si>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</si>
  <si>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</si>
  <si>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</si>
  <si>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</si>
  <si>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</si>
  <si>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</si>
  <si>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</si>
  <si>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</si>
  <si>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</si>
  <si>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</si>
  <si>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</si>
  <si>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</si>
  <si>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</si>
  <si>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</si>
  <si>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</si>
  <si>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</si>
  <si>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</si>
  <si>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</si>
  <si>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</si>
  <si>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</si>
  <si>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</si>
  <si>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</si>
  <si>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</si>
  <si>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</si>
  <si>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</si>
  <si>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</si>
  <si>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</si>
  <si>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</si>
  <si>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</si>
  <si>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</si>
  <si>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</si>
  <si>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</si>
  <si>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</si>
  <si>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</si>
  <si>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</si>
  <si>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</si>
  <si>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</si>
  <si>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</si>
  <si>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</si>
  <si>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</si>
  <si>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</si>
  <si>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</si>
  <si>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</si>
  <si>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</si>
  <si>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</si>
  <si>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</si>
  <si>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</si>
  <si>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</si>
  <si>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</si>
  <si>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</si>
  <si>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</si>
  <si>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</si>
  <si>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</si>
  <si>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</si>
  <si>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</si>
  <si>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</si>
  <si>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</si>
  <si>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</si>
  <si>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学　　年</t>
  </si>
  <si>
    <t>２　　学　　年</t>
  </si>
  <si>
    <t>３　　学　　年</t>
  </si>
  <si>
    <t>勢多郡</t>
  </si>
  <si>
    <t>群馬郡</t>
  </si>
  <si>
    <t>北群馬郡</t>
  </si>
  <si>
    <t>吉 岡 村</t>
  </si>
  <si>
    <t>多野郡</t>
  </si>
  <si>
    <t>甘楽郡</t>
  </si>
  <si>
    <t>碓氷郡</t>
  </si>
  <si>
    <t>吾妻郡</t>
  </si>
  <si>
    <t>利根郡</t>
  </si>
  <si>
    <t>佐波郡</t>
  </si>
  <si>
    <t>赤 堀 村</t>
  </si>
  <si>
    <t>新田郡</t>
  </si>
  <si>
    <t>笠 懸 村</t>
  </si>
  <si>
    <t>山田郡</t>
  </si>
  <si>
    <t>邑楽郡</t>
  </si>
  <si>
    <t>明 和 村</t>
  </si>
  <si>
    <t>千代田村</t>
  </si>
  <si>
    <t>公立市部計</t>
  </si>
  <si>
    <t>公立郡部計</t>
  </si>
  <si>
    <t>７５条の学級の生徒数（再）</t>
  </si>
  <si>
    <t>-</t>
  </si>
  <si>
    <t xml:space="preserve">第１６表　 学　年　別　生　徒　数 </t>
  </si>
  <si>
    <t>昭和５４年度</t>
  </si>
  <si>
    <t>昭和５５年度</t>
  </si>
  <si>
    <t>複式学級（再）</t>
  </si>
  <si>
    <t>-</t>
  </si>
  <si>
    <t>総　　　　　数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</si>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</sst>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/>
      <protection/>
    </xf>
    <xf numFmtId="0" fontId="7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178" fontId="4" fillId="0" borderId="0" xfId="21" applyNumberFormat="1" applyFont="1" applyAlignment="1">
      <alignment vertical="center"/>
      <protection/>
    </xf>
    <xf numFmtId="178" fontId="4" fillId="0" borderId="1" xfId="21" applyNumberFormat="1" applyFont="1" applyFill="1" applyBorder="1" applyAlignment="1">
      <alignment horizontal="right" vertical="center"/>
      <protection/>
    </xf>
    <xf numFmtId="178" fontId="4" fillId="0" borderId="1" xfId="21" applyNumberFormat="1" applyFont="1" applyFill="1" applyBorder="1" applyAlignment="1" applyProtection="1">
      <alignment horizontal="right" vertical="center"/>
      <protection locked="0"/>
    </xf>
    <xf numFmtId="178" fontId="4" fillId="0" borderId="1" xfId="21" applyNumberFormat="1" applyFont="1" applyFill="1" applyBorder="1" applyAlignment="1">
      <alignment horizontal="right"/>
      <protection/>
    </xf>
    <xf numFmtId="178" fontId="7" fillId="0" borderId="1" xfId="21" applyNumberFormat="1" applyFont="1" applyFill="1" applyBorder="1" applyAlignment="1">
      <alignment horizontal="right" vertical="center"/>
      <protection/>
    </xf>
    <xf numFmtId="178" fontId="7" fillId="0" borderId="1" xfId="21" applyNumberFormat="1" applyFont="1" applyFill="1" applyBorder="1" applyAlignment="1">
      <alignment horizontal="right"/>
      <protection/>
    </xf>
    <xf numFmtId="178" fontId="7" fillId="0" borderId="1" xfId="21" applyNumberFormat="1" applyFont="1" applyFill="1" applyBorder="1" applyAlignment="1" applyProtection="1">
      <alignment horizontal="right" vertical="center"/>
      <protection locked="0"/>
    </xf>
    <xf numFmtId="178" fontId="4" fillId="0" borderId="1" xfId="21" applyNumberFormat="1" applyFont="1" applyFill="1" applyBorder="1" applyAlignment="1" applyProtection="1" quotePrefix="1">
      <alignment horizontal="right" vertical="center"/>
      <protection locked="0"/>
    </xf>
    <xf numFmtId="0" fontId="7" fillId="3" borderId="2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>
      <alignment/>
      <protection/>
    </xf>
    <xf numFmtId="0" fontId="4" fillId="3" borderId="3" xfId="21" applyFont="1" applyFill="1" applyBorder="1">
      <alignment/>
      <protection/>
    </xf>
    <xf numFmtId="0" fontId="4" fillId="3" borderId="3" xfId="21" applyFont="1" applyFill="1" applyBorder="1" applyAlignment="1">
      <alignment vertical="center"/>
      <protection/>
    </xf>
    <xf numFmtId="0" fontId="4" fillId="2" borderId="1" xfId="21" applyFont="1" applyFill="1" applyBorder="1" applyAlignment="1">
      <alignment horizontal="distributed" vertical="center" wrapText="1"/>
      <protection/>
    </xf>
    <xf numFmtId="0" fontId="0" fillId="0" borderId="1" xfId="0" applyBorder="1" applyAlignment="1">
      <alignment horizontal="distributed" vertical="center" wrapText="1"/>
    </xf>
    <xf numFmtId="0" fontId="4" fillId="2" borderId="1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 vertical="center" wrapText="1"/>
    </xf>
    <xf numFmtId="0" fontId="9" fillId="3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8.625" style="1" customWidth="1"/>
    <col min="11" max="11" width="8.625" style="6" customWidth="1"/>
    <col min="12" max="12" width="8.625" style="1" customWidth="1"/>
    <col min="13" max="13" width="9.375" style="1" customWidth="1"/>
    <col min="14" max="14" width="10.625" style="1" customWidth="1"/>
    <col min="15" max="15" width="9.25390625" style="1" bestFit="1" customWidth="1"/>
    <col min="16" max="16384" width="9.00390625" style="1" customWidth="1"/>
  </cols>
  <sheetData>
    <row r="1" spans="2:13" ht="14.25" customHeight="1">
      <c r="B1" s="9" t="s">
        <v>69</v>
      </c>
      <c r="D1" s="2"/>
      <c r="E1" s="2"/>
      <c r="F1" s="2"/>
      <c r="G1" s="2"/>
      <c r="H1" s="2"/>
      <c r="I1" s="2"/>
      <c r="J1" s="2"/>
      <c r="K1" s="2"/>
      <c r="L1" s="3"/>
      <c r="M1" s="3"/>
    </row>
    <row r="2" spans="4:13" ht="14.25" customHeight="1">
      <c r="D2" s="2"/>
      <c r="E2" s="2"/>
      <c r="F2" s="10"/>
      <c r="H2" s="11" t="s">
        <v>94</v>
      </c>
      <c r="I2" s="4"/>
      <c r="J2" s="2"/>
      <c r="K2" s="2"/>
      <c r="L2" s="2"/>
      <c r="M2" s="2"/>
    </row>
    <row r="3" spans="4:14" ht="14.25" customHeight="1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8.75" customHeight="1">
      <c r="B4" s="27" t="s">
        <v>0</v>
      </c>
      <c r="C4" s="27"/>
      <c r="D4" s="27" t="s">
        <v>99</v>
      </c>
      <c r="E4" s="27"/>
      <c r="F4" s="27"/>
      <c r="G4" s="27" t="s">
        <v>70</v>
      </c>
      <c r="H4" s="27"/>
      <c r="I4" s="27" t="s">
        <v>71</v>
      </c>
      <c r="J4" s="27"/>
      <c r="K4" s="27" t="s">
        <v>72</v>
      </c>
      <c r="L4" s="27"/>
      <c r="M4" s="25" t="s">
        <v>97</v>
      </c>
      <c r="N4" s="25" t="s">
        <v>92</v>
      </c>
    </row>
    <row r="5" spans="2:14" ht="18.75" customHeight="1">
      <c r="B5" s="27"/>
      <c r="C5" s="27"/>
      <c r="D5" s="8" t="s">
        <v>1</v>
      </c>
      <c r="E5" s="8" t="s">
        <v>67</v>
      </c>
      <c r="F5" s="8" t="s">
        <v>68</v>
      </c>
      <c r="G5" s="8" t="s">
        <v>67</v>
      </c>
      <c r="H5" s="8" t="s">
        <v>68</v>
      </c>
      <c r="I5" s="8" t="s">
        <v>67</v>
      </c>
      <c r="J5" s="8" t="s">
        <v>68</v>
      </c>
      <c r="K5" s="8" t="s">
        <v>67</v>
      </c>
      <c r="L5" s="8" t="s">
        <v>68</v>
      </c>
      <c r="M5" s="26"/>
      <c r="N5" s="30"/>
    </row>
    <row r="6" spans="2:14" ht="11.25" customHeight="1">
      <c r="B6" s="29" t="s">
        <v>95</v>
      </c>
      <c r="C6" s="29"/>
      <c r="D6" s="13">
        <f>E6+F6</f>
        <v>76859</v>
      </c>
      <c r="E6" s="13">
        <f>G6+I6+K6</f>
        <v>39312</v>
      </c>
      <c r="F6" s="13">
        <f>H6+J6+L6</f>
        <v>37547</v>
      </c>
      <c r="G6" s="14">
        <v>12273</v>
      </c>
      <c r="H6" s="14">
        <v>11726</v>
      </c>
      <c r="I6" s="14">
        <v>13106</v>
      </c>
      <c r="J6" s="14">
        <v>12759</v>
      </c>
      <c r="K6" s="14">
        <v>13933</v>
      </c>
      <c r="L6" s="14">
        <v>13062</v>
      </c>
      <c r="M6" s="14" t="s">
        <v>93</v>
      </c>
      <c r="N6" s="15">
        <v>569</v>
      </c>
    </row>
    <row r="7" spans="2:14" s="7" customFormat="1" ht="12" customHeight="1">
      <c r="B7" s="28" t="s">
        <v>96</v>
      </c>
      <c r="C7" s="28"/>
      <c r="D7" s="16">
        <f aca="true" t="shared" si="0" ref="D7:D70">E7+F7</f>
        <v>79591</v>
      </c>
      <c r="E7" s="16">
        <f aca="true" t="shared" si="1" ref="E7:E70">G7+I7+K7</f>
        <v>40535</v>
      </c>
      <c r="F7" s="16">
        <f aca="true" t="shared" si="2" ref="F7:F70">H7+J7+L7</f>
        <v>39056</v>
      </c>
      <c r="G7" s="16">
        <v>15121</v>
      </c>
      <c r="H7" s="16">
        <v>14512</v>
      </c>
      <c r="I7" s="16">
        <v>12301</v>
      </c>
      <c r="J7" s="16">
        <v>11760</v>
      </c>
      <c r="K7" s="16">
        <v>13113</v>
      </c>
      <c r="L7" s="16">
        <v>12784</v>
      </c>
      <c r="M7" s="16">
        <v>6</v>
      </c>
      <c r="N7" s="17">
        <v>549</v>
      </c>
    </row>
    <row r="8" spans="2:14" s="7" customFormat="1" ht="12" customHeight="1">
      <c r="B8" s="22"/>
      <c r="C8" s="20" t="s">
        <v>5</v>
      </c>
      <c r="D8" s="16">
        <f t="shared" si="0"/>
        <v>79196</v>
      </c>
      <c r="E8" s="16">
        <f t="shared" si="1"/>
        <v>40329</v>
      </c>
      <c r="F8" s="16">
        <f t="shared" si="2"/>
        <v>38867</v>
      </c>
      <c r="G8" s="18">
        <v>15059</v>
      </c>
      <c r="H8" s="18">
        <v>14446</v>
      </c>
      <c r="I8" s="18">
        <v>12238</v>
      </c>
      <c r="J8" s="18">
        <v>11693</v>
      </c>
      <c r="K8" s="18">
        <v>13032</v>
      </c>
      <c r="L8" s="18">
        <v>12728</v>
      </c>
      <c r="M8" s="18">
        <v>6</v>
      </c>
      <c r="N8" s="17">
        <v>549</v>
      </c>
    </row>
    <row r="9" spans="2:14" s="7" customFormat="1" ht="12" customHeight="1">
      <c r="B9" s="22"/>
      <c r="C9" s="20" t="s">
        <v>7</v>
      </c>
      <c r="D9" s="16">
        <f t="shared" si="0"/>
        <v>395</v>
      </c>
      <c r="E9" s="16">
        <f t="shared" si="1"/>
        <v>206</v>
      </c>
      <c r="F9" s="16">
        <f t="shared" si="2"/>
        <v>189</v>
      </c>
      <c r="G9" s="18">
        <v>62</v>
      </c>
      <c r="H9" s="18">
        <v>66</v>
      </c>
      <c r="I9" s="18">
        <v>63</v>
      </c>
      <c r="J9" s="18">
        <v>67</v>
      </c>
      <c r="K9" s="18">
        <v>81</v>
      </c>
      <c r="L9" s="18">
        <v>56</v>
      </c>
      <c r="M9" s="18" t="s">
        <v>100</v>
      </c>
      <c r="N9" s="17" t="s">
        <v>100</v>
      </c>
    </row>
    <row r="10" spans="2:14" s="7" customFormat="1" ht="12" customHeight="1">
      <c r="B10" s="28" t="s">
        <v>90</v>
      </c>
      <c r="C10" s="28"/>
      <c r="D10" s="16">
        <f t="shared" si="0"/>
        <v>49866</v>
      </c>
      <c r="E10" s="16">
        <f t="shared" si="1"/>
        <v>25336</v>
      </c>
      <c r="F10" s="16">
        <f t="shared" si="2"/>
        <v>24530</v>
      </c>
      <c r="G10" s="18">
        <v>9505</v>
      </c>
      <c r="H10" s="18">
        <v>9102</v>
      </c>
      <c r="I10" s="18">
        <v>7668</v>
      </c>
      <c r="J10" s="18">
        <v>7392</v>
      </c>
      <c r="K10" s="18">
        <v>8163</v>
      </c>
      <c r="L10" s="18">
        <v>8036</v>
      </c>
      <c r="M10" s="18" t="s">
        <v>100</v>
      </c>
      <c r="N10" s="17">
        <v>286</v>
      </c>
    </row>
    <row r="11" spans="2:14" ht="12" customHeight="1">
      <c r="B11" s="23"/>
      <c r="C11" s="21" t="s">
        <v>10</v>
      </c>
      <c r="D11" s="13">
        <f t="shared" si="0"/>
        <v>11012</v>
      </c>
      <c r="E11" s="13">
        <f t="shared" si="1"/>
        <v>5523</v>
      </c>
      <c r="F11" s="13">
        <f t="shared" si="2"/>
        <v>5489</v>
      </c>
      <c r="G11" s="14">
        <v>2013</v>
      </c>
      <c r="H11" s="14">
        <v>1967</v>
      </c>
      <c r="I11" s="14">
        <v>1694</v>
      </c>
      <c r="J11" s="14">
        <v>1733</v>
      </c>
      <c r="K11" s="14">
        <v>1816</v>
      </c>
      <c r="L11" s="14">
        <v>1789</v>
      </c>
      <c r="M11" s="14" t="s">
        <v>98</v>
      </c>
      <c r="N11" s="15">
        <v>64</v>
      </c>
    </row>
    <row r="12" spans="2:14" ht="12" customHeight="1">
      <c r="B12" s="23"/>
      <c r="C12" s="21" t="s">
        <v>12</v>
      </c>
      <c r="D12" s="13">
        <f t="shared" si="0"/>
        <v>9488</v>
      </c>
      <c r="E12" s="13">
        <f t="shared" si="1"/>
        <v>4869</v>
      </c>
      <c r="F12" s="13">
        <f t="shared" si="2"/>
        <v>4619</v>
      </c>
      <c r="G12" s="14">
        <v>1780</v>
      </c>
      <c r="H12" s="14">
        <v>1732</v>
      </c>
      <c r="I12" s="14">
        <v>1512</v>
      </c>
      <c r="J12" s="14">
        <v>1375</v>
      </c>
      <c r="K12" s="14">
        <v>1577</v>
      </c>
      <c r="L12" s="14">
        <v>1512</v>
      </c>
      <c r="M12" s="14" t="s">
        <v>98</v>
      </c>
      <c r="N12" s="15">
        <v>47</v>
      </c>
    </row>
    <row r="13" spans="2:14" ht="12" customHeight="1">
      <c r="B13" s="23"/>
      <c r="C13" s="21" t="s">
        <v>14</v>
      </c>
      <c r="D13" s="13">
        <f t="shared" si="0"/>
        <v>6198</v>
      </c>
      <c r="E13" s="13">
        <f t="shared" si="1"/>
        <v>3119</v>
      </c>
      <c r="F13" s="13">
        <f t="shared" si="2"/>
        <v>3079</v>
      </c>
      <c r="G13" s="14">
        <v>1196</v>
      </c>
      <c r="H13" s="14">
        <v>1159</v>
      </c>
      <c r="I13" s="14">
        <v>943</v>
      </c>
      <c r="J13" s="14">
        <v>907</v>
      </c>
      <c r="K13" s="14">
        <v>980</v>
      </c>
      <c r="L13" s="14">
        <v>1013</v>
      </c>
      <c r="M13" s="14" t="s">
        <v>98</v>
      </c>
      <c r="N13" s="15">
        <v>25</v>
      </c>
    </row>
    <row r="14" spans="2:14" ht="12" customHeight="1">
      <c r="B14" s="23"/>
      <c r="C14" s="21" t="s">
        <v>16</v>
      </c>
      <c r="D14" s="13">
        <f t="shared" si="0"/>
        <v>4609</v>
      </c>
      <c r="E14" s="13">
        <f t="shared" si="1"/>
        <v>2295</v>
      </c>
      <c r="F14" s="13">
        <f t="shared" si="2"/>
        <v>2314</v>
      </c>
      <c r="G14" s="14">
        <v>874</v>
      </c>
      <c r="H14" s="14">
        <v>853</v>
      </c>
      <c r="I14" s="14">
        <v>681</v>
      </c>
      <c r="J14" s="14">
        <v>683</v>
      </c>
      <c r="K14" s="14">
        <v>740</v>
      </c>
      <c r="L14" s="14">
        <v>778</v>
      </c>
      <c r="M14" s="14" t="s">
        <v>98</v>
      </c>
      <c r="N14" s="15">
        <v>26</v>
      </c>
    </row>
    <row r="15" spans="2:14" ht="12" customHeight="1">
      <c r="B15" s="23"/>
      <c r="C15" s="21" t="s">
        <v>18</v>
      </c>
      <c r="D15" s="13">
        <f t="shared" si="0"/>
        <v>5072</v>
      </c>
      <c r="E15" s="13">
        <f t="shared" si="1"/>
        <v>2607</v>
      </c>
      <c r="F15" s="13">
        <f t="shared" si="2"/>
        <v>2465</v>
      </c>
      <c r="G15" s="14">
        <v>1035</v>
      </c>
      <c r="H15" s="14">
        <v>969</v>
      </c>
      <c r="I15" s="14">
        <v>743</v>
      </c>
      <c r="J15" s="14">
        <v>732</v>
      </c>
      <c r="K15" s="14">
        <v>829</v>
      </c>
      <c r="L15" s="14">
        <v>764</v>
      </c>
      <c r="M15" s="14" t="s">
        <v>98</v>
      </c>
      <c r="N15" s="15">
        <v>20</v>
      </c>
    </row>
    <row r="16" spans="2:14" ht="12" customHeight="1">
      <c r="B16" s="23"/>
      <c r="C16" s="21" t="s">
        <v>20</v>
      </c>
      <c r="D16" s="13">
        <f t="shared" si="0"/>
        <v>2250</v>
      </c>
      <c r="E16" s="13">
        <f t="shared" si="1"/>
        <v>1158</v>
      </c>
      <c r="F16" s="13">
        <f t="shared" si="2"/>
        <v>1092</v>
      </c>
      <c r="G16" s="14">
        <v>448</v>
      </c>
      <c r="H16" s="14">
        <v>409</v>
      </c>
      <c r="I16" s="14">
        <v>353</v>
      </c>
      <c r="J16" s="14">
        <v>335</v>
      </c>
      <c r="K16" s="14">
        <v>357</v>
      </c>
      <c r="L16" s="14">
        <v>348</v>
      </c>
      <c r="M16" s="14" t="s">
        <v>98</v>
      </c>
      <c r="N16" s="15">
        <v>18</v>
      </c>
    </row>
    <row r="17" spans="2:14" ht="12" customHeight="1">
      <c r="B17" s="23"/>
      <c r="C17" s="21" t="s">
        <v>22</v>
      </c>
      <c r="D17" s="13">
        <f t="shared" si="0"/>
        <v>3012</v>
      </c>
      <c r="E17" s="13">
        <f t="shared" si="1"/>
        <v>1537</v>
      </c>
      <c r="F17" s="13">
        <f t="shared" si="2"/>
        <v>1475</v>
      </c>
      <c r="G17" s="14">
        <v>583</v>
      </c>
      <c r="H17" s="14">
        <v>556</v>
      </c>
      <c r="I17" s="14">
        <v>469</v>
      </c>
      <c r="J17" s="14">
        <v>443</v>
      </c>
      <c r="K17" s="14">
        <v>485</v>
      </c>
      <c r="L17" s="14">
        <v>476</v>
      </c>
      <c r="M17" s="14" t="s">
        <v>98</v>
      </c>
      <c r="N17" s="15">
        <v>16</v>
      </c>
    </row>
    <row r="18" spans="2:14" ht="12" customHeight="1">
      <c r="B18" s="23"/>
      <c r="C18" s="21" t="s">
        <v>24</v>
      </c>
      <c r="D18" s="13">
        <f t="shared" si="0"/>
        <v>2018</v>
      </c>
      <c r="E18" s="13">
        <f t="shared" si="1"/>
        <v>996</v>
      </c>
      <c r="F18" s="13">
        <f t="shared" si="2"/>
        <v>1022</v>
      </c>
      <c r="G18" s="14">
        <v>368</v>
      </c>
      <c r="H18" s="14">
        <v>361</v>
      </c>
      <c r="I18" s="14">
        <v>293</v>
      </c>
      <c r="J18" s="14">
        <v>304</v>
      </c>
      <c r="K18" s="14">
        <v>335</v>
      </c>
      <c r="L18" s="14">
        <v>357</v>
      </c>
      <c r="M18" s="14" t="s">
        <v>98</v>
      </c>
      <c r="N18" s="15">
        <v>27</v>
      </c>
    </row>
    <row r="19" spans="2:14" ht="12" customHeight="1">
      <c r="B19" s="23"/>
      <c r="C19" s="21" t="s">
        <v>26</v>
      </c>
      <c r="D19" s="13">
        <f t="shared" si="0"/>
        <v>2364</v>
      </c>
      <c r="E19" s="13">
        <f t="shared" si="1"/>
        <v>1237</v>
      </c>
      <c r="F19" s="13">
        <f t="shared" si="2"/>
        <v>1127</v>
      </c>
      <c r="G19" s="14">
        <v>454</v>
      </c>
      <c r="H19" s="14">
        <v>425</v>
      </c>
      <c r="I19" s="14">
        <v>375</v>
      </c>
      <c r="J19" s="14">
        <v>333</v>
      </c>
      <c r="K19" s="14">
        <v>408</v>
      </c>
      <c r="L19" s="14">
        <v>369</v>
      </c>
      <c r="M19" s="14" t="s">
        <v>98</v>
      </c>
      <c r="N19" s="15">
        <v>9</v>
      </c>
    </row>
    <row r="20" spans="2:14" ht="12" customHeight="1">
      <c r="B20" s="23"/>
      <c r="C20" s="21" t="s">
        <v>28</v>
      </c>
      <c r="D20" s="13">
        <f t="shared" si="0"/>
        <v>2085</v>
      </c>
      <c r="E20" s="13">
        <f t="shared" si="1"/>
        <v>1112</v>
      </c>
      <c r="F20" s="13">
        <f t="shared" si="2"/>
        <v>973</v>
      </c>
      <c r="G20" s="14">
        <v>413</v>
      </c>
      <c r="H20" s="14">
        <v>381</v>
      </c>
      <c r="I20" s="14">
        <v>356</v>
      </c>
      <c r="J20" s="14">
        <v>286</v>
      </c>
      <c r="K20" s="14">
        <v>343</v>
      </c>
      <c r="L20" s="14">
        <v>306</v>
      </c>
      <c r="M20" s="14" t="s">
        <v>98</v>
      </c>
      <c r="N20" s="15">
        <v>14</v>
      </c>
    </row>
    <row r="21" spans="2:14" ht="12" customHeight="1">
      <c r="B21" s="23"/>
      <c r="C21" s="21" t="s">
        <v>30</v>
      </c>
      <c r="D21" s="13">
        <f t="shared" si="0"/>
        <v>1758</v>
      </c>
      <c r="E21" s="13">
        <f t="shared" si="1"/>
        <v>883</v>
      </c>
      <c r="F21" s="13">
        <f t="shared" si="2"/>
        <v>875</v>
      </c>
      <c r="G21" s="14">
        <v>341</v>
      </c>
      <c r="H21" s="14">
        <v>290</v>
      </c>
      <c r="I21" s="14">
        <v>249</v>
      </c>
      <c r="J21" s="14">
        <v>261</v>
      </c>
      <c r="K21" s="14">
        <v>293</v>
      </c>
      <c r="L21" s="14">
        <v>324</v>
      </c>
      <c r="M21" s="14" t="s">
        <v>98</v>
      </c>
      <c r="N21" s="15">
        <v>20</v>
      </c>
    </row>
    <row r="22" spans="2:14" s="7" customFormat="1" ht="12" customHeight="1">
      <c r="B22" s="28" t="s">
        <v>91</v>
      </c>
      <c r="C22" s="28"/>
      <c r="D22" s="16">
        <f t="shared" si="0"/>
        <v>29330</v>
      </c>
      <c r="E22" s="16">
        <f t="shared" si="1"/>
        <v>14993</v>
      </c>
      <c r="F22" s="16">
        <f t="shared" si="2"/>
        <v>14337</v>
      </c>
      <c r="G22" s="18">
        <v>5554</v>
      </c>
      <c r="H22" s="18">
        <v>5344</v>
      </c>
      <c r="I22" s="18">
        <v>4570</v>
      </c>
      <c r="J22" s="18">
        <v>4301</v>
      </c>
      <c r="K22" s="18">
        <v>4869</v>
      </c>
      <c r="L22" s="18">
        <v>4692</v>
      </c>
      <c r="M22" s="18">
        <v>6</v>
      </c>
      <c r="N22" s="17">
        <v>263</v>
      </c>
    </row>
    <row r="23" spans="2:14" s="7" customFormat="1" ht="12" customHeight="1">
      <c r="B23" s="28" t="s">
        <v>73</v>
      </c>
      <c r="C23" s="28"/>
      <c r="D23" s="16">
        <f>SUM(D24:D32)</f>
        <v>3565</v>
      </c>
      <c r="E23" s="16">
        <f>SUM(E24:E32)</f>
        <v>1846</v>
      </c>
      <c r="F23" s="16">
        <f>SUM(F24:F32)</f>
        <v>1719</v>
      </c>
      <c r="G23" s="16">
        <v>655</v>
      </c>
      <c r="H23" s="16">
        <v>652</v>
      </c>
      <c r="I23" s="16">
        <v>599</v>
      </c>
      <c r="J23" s="16">
        <v>539</v>
      </c>
      <c r="K23" s="16">
        <v>592</v>
      </c>
      <c r="L23" s="16">
        <v>528</v>
      </c>
      <c r="M23" s="16">
        <v>6</v>
      </c>
      <c r="N23" s="17">
        <v>47</v>
      </c>
    </row>
    <row r="24" spans="2:14" ht="12" customHeight="1">
      <c r="B24" s="23"/>
      <c r="C24" s="21" t="s">
        <v>33</v>
      </c>
      <c r="D24" s="13">
        <f t="shared" si="0"/>
        <v>323</v>
      </c>
      <c r="E24" s="13">
        <f t="shared" si="1"/>
        <v>170</v>
      </c>
      <c r="F24" s="13">
        <f t="shared" si="2"/>
        <v>153</v>
      </c>
      <c r="G24" s="14">
        <v>63</v>
      </c>
      <c r="H24" s="14">
        <v>66</v>
      </c>
      <c r="I24" s="14">
        <v>49</v>
      </c>
      <c r="J24" s="14">
        <v>42</v>
      </c>
      <c r="K24" s="14">
        <v>58</v>
      </c>
      <c r="L24" s="14">
        <v>45</v>
      </c>
      <c r="M24" s="14" t="s">
        <v>98</v>
      </c>
      <c r="N24" s="15">
        <v>5</v>
      </c>
    </row>
    <row r="25" spans="2:14" ht="12" customHeight="1">
      <c r="B25" s="23"/>
      <c r="C25" s="21" t="s">
        <v>35</v>
      </c>
      <c r="D25" s="13">
        <f t="shared" si="0"/>
        <v>594</v>
      </c>
      <c r="E25" s="13">
        <f t="shared" si="1"/>
        <v>288</v>
      </c>
      <c r="F25" s="13">
        <f t="shared" si="2"/>
        <v>306</v>
      </c>
      <c r="G25" s="14">
        <v>94</v>
      </c>
      <c r="H25" s="14">
        <v>120</v>
      </c>
      <c r="I25" s="14">
        <v>94</v>
      </c>
      <c r="J25" s="14">
        <v>86</v>
      </c>
      <c r="K25" s="14">
        <v>100</v>
      </c>
      <c r="L25" s="14">
        <v>100</v>
      </c>
      <c r="M25" s="14" t="s">
        <v>98</v>
      </c>
      <c r="N25" s="15">
        <v>9</v>
      </c>
    </row>
    <row r="26" spans="2:14" ht="12" customHeight="1">
      <c r="B26" s="23"/>
      <c r="C26" s="21" t="s">
        <v>37</v>
      </c>
      <c r="D26" s="13">
        <f t="shared" si="0"/>
        <v>627</v>
      </c>
      <c r="E26" s="13">
        <f t="shared" si="1"/>
        <v>327</v>
      </c>
      <c r="F26" s="13">
        <f t="shared" si="2"/>
        <v>300</v>
      </c>
      <c r="G26" s="14">
        <v>110</v>
      </c>
      <c r="H26" s="14">
        <v>105</v>
      </c>
      <c r="I26" s="14">
        <v>112</v>
      </c>
      <c r="J26" s="14">
        <v>97</v>
      </c>
      <c r="K26" s="14">
        <v>105</v>
      </c>
      <c r="L26" s="14">
        <v>98</v>
      </c>
      <c r="M26" s="14">
        <v>6</v>
      </c>
      <c r="N26" s="15">
        <v>6</v>
      </c>
    </row>
    <row r="27" spans="2:14" ht="12" customHeight="1">
      <c r="B27" s="23"/>
      <c r="C27" s="21" t="s">
        <v>39</v>
      </c>
      <c r="D27" s="13">
        <f t="shared" si="0"/>
        <v>480</v>
      </c>
      <c r="E27" s="13">
        <f t="shared" si="1"/>
        <v>272</v>
      </c>
      <c r="F27" s="13">
        <f t="shared" si="2"/>
        <v>208</v>
      </c>
      <c r="G27" s="14">
        <v>93</v>
      </c>
      <c r="H27" s="14">
        <v>79</v>
      </c>
      <c r="I27" s="14">
        <v>89</v>
      </c>
      <c r="J27" s="14">
        <v>69</v>
      </c>
      <c r="K27" s="14">
        <v>90</v>
      </c>
      <c r="L27" s="14">
        <v>60</v>
      </c>
      <c r="M27" s="14" t="s">
        <v>98</v>
      </c>
      <c r="N27" s="15">
        <v>6</v>
      </c>
    </row>
    <row r="28" spans="2:14" ht="12" customHeight="1">
      <c r="B28" s="23"/>
      <c r="C28" s="21" t="s">
        <v>41</v>
      </c>
      <c r="D28" s="13">
        <f t="shared" si="0"/>
        <v>275</v>
      </c>
      <c r="E28" s="13">
        <f t="shared" si="1"/>
        <v>133</v>
      </c>
      <c r="F28" s="13">
        <f t="shared" si="2"/>
        <v>142</v>
      </c>
      <c r="G28" s="14">
        <v>48</v>
      </c>
      <c r="H28" s="14">
        <v>48</v>
      </c>
      <c r="I28" s="14">
        <v>44</v>
      </c>
      <c r="J28" s="14">
        <v>51</v>
      </c>
      <c r="K28" s="14">
        <v>41</v>
      </c>
      <c r="L28" s="14">
        <v>43</v>
      </c>
      <c r="M28" s="14" t="s">
        <v>98</v>
      </c>
      <c r="N28" s="15">
        <v>4</v>
      </c>
    </row>
    <row r="29" spans="2:14" ht="12" customHeight="1">
      <c r="B29" s="23"/>
      <c r="C29" s="21" t="s">
        <v>43</v>
      </c>
      <c r="D29" s="13">
        <f t="shared" si="0"/>
        <v>468</v>
      </c>
      <c r="E29" s="13">
        <f t="shared" si="1"/>
        <v>261</v>
      </c>
      <c r="F29" s="13">
        <f t="shared" si="2"/>
        <v>207</v>
      </c>
      <c r="G29" s="14">
        <v>111</v>
      </c>
      <c r="H29" s="14">
        <v>78</v>
      </c>
      <c r="I29" s="14">
        <v>77</v>
      </c>
      <c r="J29" s="14">
        <v>69</v>
      </c>
      <c r="K29" s="14">
        <v>73</v>
      </c>
      <c r="L29" s="14">
        <v>60</v>
      </c>
      <c r="M29" s="14" t="s">
        <v>98</v>
      </c>
      <c r="N29" s="15">
        <v>4</v>
      </c>
    </row>
    <row r="30" spans="2:14" ht="12" customHeight="1">
      <c r="B30" s="23"/>
      <c r="C30" s="21" t="s">
        <v>45</v>
      </c>
      <c r="D30" s="13">
        <f t="shared" si="0"/>
        <v>451</v>
      </c>
      <c r="E30" s="13">
        <f t="shared" si="1"/>
        <v>222</v>
      </c>
      <c r="F30" s="13">
        <f t="shared" si="2"/>
        <v>229</v>
      </c>
      <c r="G30" s="14">
        <v>83</v>
      </c>
      <c r="H30" s="14">
        <v>89</v>
      </c>
      <c r="I30" s="14">
        <v>79</v>
      </c>
      <c r="J30" s="14">
        <v>73</v>
      </c>
      <c r="K30" s="14">
        <v>60</v>
      </c>
      <c r="L30" s="14">
        <v>67</v>
      </c>
      <c r="M30" s="14" t="s">
        <v>98</v>
      </c>
      <c r="N30" s="15">
        <v>6</v>
      </c>
    </row>
    <row r="31" spans="2:14" ht="12" customHeight="1">
      <c r="B31" s="23"/>
      <c r="C31" s="21" t="s">
        <v>46</v>
      </c>
      <c r="D31" s="13">
        <f t="shared" si="0"/>
        <v>128</v>
      </c>
      <c r="E31" s="13">
        <f t="shared" si="1"/>
        <v>62</v>
      </c>
      <c r="F31" s="13">
        <f t="shared" si="2"/>
        <v>66</v>
      </c>
      <c r="G31" s="14">
        <v>20</v>
      </c>
      <c r="H31" s="14">
        <v>25</v>
      </c>
      <c r="I31" s="14">
        <v>23</v>
      </c>
      <c r="J31" s="14">
        <v>19</v>
      </c>
      <c r="K31" s="14">
        <v>19</v>
      </c>
      <c r="L31" s="14">
        <v>22</v>
      </c>
      <c r="M31" s="14" t="s">
        <v>98</v>
      </c>
      <c r="N31" s="15">
        <v>4</v>
      </c>
    </row>
    <row r="32" spans="2:14" ht="12" customHeight="1">
      <c r="B32" s="23"/>
      <c r="C32" s="21" t="s">
        <v>17</v>
      </c>
      <c r="D32" s="13">
        <f t="shared" si="0"/>
        <v>219</v>
      </c>
      <c r="E32" s="13">
        <f t="shared" si="1"/>
        <v>111</v>
      </c>
      <c r="F32" s="13">
        <f t="shared" si="2"/>
        <v>108</v>
      </c>
      <c r="G32" s="14">
        <v>33</v>
      </c>
      <c r="H32" s="14">
        <v>42</v>
      </c>
      <c r="I32" s="14">
        <v>32</v>
      </c>
      <c r="J32" s="14">
        <v>33</v>
      </c>
      <c r="K32" s="14">
        <v>46</v>
      </c>
      <c r="L32" s="14">
        <v>33</v>
      </c>
      <c r="M32" s="14" t="s">
        <v>98</v>
      </c>
      <c r="N32" s="15">
        <v>3</v>
      </c>
    </row>
    <row r="33" spans="2:14" s="7" customFormat="1" ht="12" customHeight="1">
      <c r="B33" s="28" t="s">
        <v>74</v>
      </c>
      <c r="C33" s="31"/>
      <c r="D33" s="16">
        <f t="shared" si="0"/>
        <v>2797</v>
      </c>
      <c r="E33" s="16">
        <f t="shared" si="1"/>
        <v>1447</v>
      </c>
      <c r="F33" s="16">
        <f t="shared" si="2"/>
        <v>1350</v>
      </c>
      <c r="G33" s="18">
        <v>531</v>
      </c>
      <c r="H33" s="18">
        <v>496</v>
      </c>
      <c r="I33" s="18">
        <v>436</v>
      </c>
      <c r="J33" s="18">
        <v>421</v>
      </c>
      <c r="K33" s="18">
        <v>480</v>
      </c>
      <c r="L33" s="18">
        <v>433</v>
      </c>
      <c r="M33" s="18" t="s">
        <v>98</v>
      </c>
      <c r="N33" s="17">
        <v>16</v>
      </c>
    </row>
    <row r="34" spans="2:14" ht="12" customHeight="1">
      <c r="B34" s="23"/>
      <c r="C34" s="21" t="s">
        <v>48</v>
      </c>
      <c r="D34" s="13">
        <f t="shared" si="0"/>
        <v>878</v>
      </c>
      <c r="E34" s="13">
        <f t="shared" si="1"/>
        <v>457</v>
      </c>
      <c r="F34" s="13">
        <f t="shared" si="2"/>
        <v>421</v>
      </c>
      <c r="G34" s="14">
        <v>181</v>
      </c>
      <c r="H34" s="14">
        <v>146</v>
      </c>
      <c r="I34" s="14">
        <v>132</v>
      </c>
      <c r="J34" s="14">
        <v>132</v>
      </c>
      <c r="K34" s="14">
        <v>144</v>
      </c>
      <c r="L34" s="14">
        <v>143</v>
      </c>
      <c r="M34" s="14" t="s">
        <v>98</v>
      </c>
      <c r="N34" s="15">
        <v>5</v>
      </c>
    </row>
    <row r="35" spans="2:14" ht="12" customHeight="1">
      <c r="B35" s="23"/>
      <c r="C35" s="21" t="s">
        <v>50</v>
      </c>
      <c r="D35" s="13">
        <f t="shared" si="0"/>
        <v>262</v>
      </c>
      <c r="E35" s="13">
        <f t="shared" si="1"/>
        <v>135</v>
      </c>
      <c r="F35" s="13">
        <f t="shared" si="2"/>
        <v>127</v>
      </c>
      <c r="G35" s="14">
        <v>42</v>
      </c>
      <c r="H35" s="14">
        <v>43</v>
      </c>
      <c r="I35" s="14">
        <v>40</v>
      </c>
      <c r="J35" s="14">
        <v>43</v>
      </c>
      <c r="K35" s="14">
        <v>53</v>
      </c>
      <c r="L35" s="14">
        <v>41</v>
      </c>
      <c r="M35" s="14" t="s">
        <v>98</v>
      </c>
      <c r="N35" s="15">
        <v>4</v>
      </c>
    </row>
    <row r="36" spans="2:14" ht="12" customHeight="1">
      <c r="B36" s="23"/>
      <c r="C36" s="21" t="s">
        <v>52</v>
      </c>
      <c r="D36" s="13">
        <f t="shared" si="0"/>
        <v>601</v>
      </c>
      <c r="E36" s="13">
        <f t="shared" si="1"/>
        <v>299</v>
      </c>
      <c r="F36" s="13">
        <f t="shared" si="2"/>
        <v>302</v>
      </c>
      <c r="G36" s="14">
        <v>101</v>
      </c>
      <c r="H36" s="14">
        <v>113</v>
      </c>
      <c r="I36" s="14">
        <v>96</v>
      </c>
      <c r="J36" s="14">
        <v>92</v>
      </c>
      <c r="K36" s="14">
        <v>102</v>
      </c>
      <c r="L36" s="14">
        <v>97</v>
      </c>
      <c r="M36" s="14" t="s">
        <v>98</v>
      </c>
      <c r="N36" s="15">
        <v>4</v>
      </c>
    </row>
    <row r="37" spans="2:14" ht="12" customHeight="1">
      <c r="B37" s="23"/>
      <c r="C37" s="21" t="s">
        <v>54</v>
      </c>
      <c r="D37" s="13">
        <f t="shared" si="0"/>
        <v>1056</v>
      </c>
      <c r="E37" s="13">
        <f t="shared" si="1"/>
        <v>556</v>
      </c>
      <c r="F37" s="13">
        <f t="shared" si="2"/>
        <v>500</v>
      </c>
      <c r="G37" s="14">
        <v>207</v>
      </c>
      <c r="H37" s="14">
        <v>194</v>
      </c>
      <c r="I37" s="14">
        <v>168</v>
      </c>
      <c r="J37" s="14">
        <v>154</v>
      </c>
      <c r="K37" s="14">
        <v>181</v>
      </c>
      <c r="L37" s="14">
        <v>152</v>
      </c>
      <c r="M37" s="14" t="s">
        <v>98</v>
      </c>
      <c r="N37" s="15">
        <v>3</v>
      </c>
    </row>
    <row r="38" spans="2:14" s="7" customFormat="1" ht="12" customHeight="1">
      <c r="B38" s="28" t="s">
        <v>75</v>
      </c>
      <c r="C38" s="31"/>
      <c r="D38" s="16">
        <f t="shared" si="0"/>
        <v>1741</v>
      </c>
      <c r="E38" s="16">
        <f t="shared" si="1"/>
        <v>881</v>
      </c>
      <c r="F38" s="16">
        <f t="shared" si="2"/>
        <v>860</v>
      </c>
      <c r="G38" s="18">
        <v>347</v>
      </c>
      <c r="H38" s="18">
        <v>316</v>
      </c>
      <c r="I38" s="18">
        <v>253</v>
      </c>
      <c r="J38" s="18">
        <v>243</v>
      </c>
      <c r="K38" s="18">
        <v>281</v>
      </c>
      <c r="L38" s="18">
        <v>301</v>
      </c>
      <c r="M38" s="18" t="s">
        <v>98</v>
      </c>
      <c r="N38" s="17">
        <v>34</v>
      </c>
    </row>
    <row r="39" spans="2:14" ht="12" customHeight="1">
      <c r="B39" s="23"/>
      <c r="C39" s="21" t="s">
        <v>56</v>
      </c>
      <c r="D39" s="13">
        <f t="shared" si="0"/>
        <v>569</v>
      </c>
      <c r="E39" s="13">
        <f t="shared" si="1"/>
        <v>288</v>
      </c>
      <c r="F39" s="13">
        <f t="shared" si="2"/>
        <v>281</v>
      </c>
      <c r="G39" s="14">
        <v>107</v>
      </c>
      <c r="H39" s="14">
        <v>96</v>
      </c>
      <c r="I39" s="14">
        <v>81</v>
      </c>
      <c r="J39" s="14">
        <v>90</v>
      </c>
      <c r="K39" s="14">
        <v>100</v>
      </c>
      <c r="L39" s="14">
        <v>95</v>
      </c>
      <c r="M39" s="14" t="s">
        <v>98</v>
      </c>
      <c r="N39" s="15">
        <v>14</v>
      </c>
    </row>
    <row r="40" spans="2:14" ht="12" customHeight="1">
      <c r="B40" s="23"/>
      <c r="C40" s="21" t="s">
        <v>57</v>
      </c>
      <c r="D40" s="13">
        <f t="shared" si="0"/>
        <v>97</v>
      </c>
      <c r="E40" s="13">
        <f t="shared" si="1"/>
        <v>51</v>
      </c>
      <c r="F40" s="13">
        <f t="shared" si="2"/>
        <v>46</v>
      </c>
      <c r="G40" s="14">
        <v>17</v>
      </c>
      <c r="H40" s="14">
        <v>19</v>
      </c>
      <c r="I40" s="14">
        <v>17</v>
      </c>
      <c r="J40" s="14">
        <v>7</v>
      </c>
      <c r="K40" s="14">
        <v>17</v>
      </c>
      <c r="L40" s="14">
        <v>20</v>
      </c>
      <c r="M40" s="14" t="s">
        <v>98</v>
      </c>
      <c r="N40" s="15" t="s">
        <v>93</v>
      </c>
    </row>
    <row r="41" spans="2:14" ht="12" customHeight="1">
      <c r="B41" s="23"/>
      <c r="C41" s="21" t="s">
        <v>59</v>
      </c>
      <c r="D41" s="13">
        <f t="shared" si="0"/>
        <v>218</v>
      </c>
      <c r="E41" s="13">
        <f t="shared" si="1"/>
        <v>102</v>
      </c>
      <c r="F41" s="13">
        <f t="shared" si="2"/>
        <v>116</v>
      </c>
      <c r="G41" s="14">
        <v>47</v>
      </c>
      <c r="H41" s="14">
        <v>44</v>
      </c>
      <c r="I41" s="14">
        <v>25</v>
      </c>
      <c r="J41" s="14">
        <v>34</v>
      </c>
      <c r="K41" s="14">
        <v>30</v>
      </c>
      <c r="L41" s="14">
        <v>38</v>
      </c>
      <c r="M41" s="14" t="s">
        <v>98</v>
      </c>
      <c r="N41" s="15" t="s">
        <v>93</v>
      </c>
    </row>
    <row r="42" spans="2:14" ht="12" customHeight="1">
      <c r="B42" s="23"/>
      <c r="C42" s="21" t="s">
        <v>61</v>
      </c>
      <c r="D42" s="13">
        <f t="shared" si="0"/>
        <v>404</v>
      </c>
      <c r="E42" s="13">
        <f t="shared" si="1"/>
        <v>213</v>
      </c>
      <c r="F42" s="13">
        <f t="shared" si="2"/>
        <v>191</v>
      </c>
      <c r="G42" s="14">
        <v>90</v>
      </c>
      <c r="H42" s="14">
        <v>68</v>
      </c>
      <c r="I42" s="14">
        <v>60</v>
      </c>
      <c r="J42" s="14">
        <v>52</v>
      </c>
      <c r="K42" s="14">
        <v>63</v>
      </c>
      <c r="L42" s="14">
        <v>71</v>
      </c>
      <c r="M42" s="14" t="s">
        <v>98</v>
      </c>
      <c r="N42" s="15">
        <v>14</v>
      </c>
    </row>
    <row r="43" spans="2:14" ht="12" customHeight="1">
      <c r="B43" s="23"/>
      <c r="C43" s="21" t="s">
        <v>76</v>
      </c>
      <c r="D43" s="13">
        <f t="shared" si="0"/>
        <v>453</v>
      </c>
      <c r="E43" s="13">
        <f t="shared" si="1"/>
        <v>227</v>
      </c>
      <c r="F43" s="13">
        <f t="shared" si="2"/>
        <v>226</v>
      </c>
      <c r="G43" s="14">
        <v>86</v>
      </c>
      <c r="H43" s="14">
        <v>89</v>
      </c>
      <c r="I43" s="14">
        <v>70</v>
      </c>
      <c r="J43" s="14">
        <v>60</v>
      </c>
      <c r="K43" s="14">
        <v>71</v>
      </c>
      <c r="L43" s="14">
        <v>77</v>
      </c>
      <c r="M43" s="14" t="s">
        <v>98</v>
      </c>
      <c r="N43" s="15">
        <v>6</v>
      </c>
    </row>
    <row r="44" spans="2:14" s="7" customFormat="1" ht="12" customHeight="1">
      <c r="B44" s="28" t="s">
        <v>77</v>
      </c>
      <c r="C44" s="31"/>
      <c r="D44" s="16">
        <f t="shared" si="0"/>
        <v>2478</v>
      </c>
      <c r="E44" s="16">
        <f t="shared" si="1"/>
        <v>1251</v>
      </c>
      <c r="F44" s="16">
        <f t="shared" si="2"/>
        <v>1227</v>
      </c>
      <c r="G44" s="18">
        <v>448</v>
      </c>
      <c r="H44" s="18">
        <v>445</v>
      </c>
      <c r="I44" s="18">
        <v>386</v>
      </c>
      <c r="J44" s="18">
        <v>358</v>
      </c>
      <c r="K44" s="18">
        <v>417</v>
      </c>
      <c r="L44" s="18">
        <v>424</v>
      </c>
      <c r="M44" s="18" t="s">
        <v>98</v>
      </c>
      <c r="N44" s="17">
        <v>11</v>
      </c>
    </row>
    <row r="45" spans="1:15" ht="12" customHeight="1">
      <c r="A45" s="5"/>
      <c r="B45" s="23"/>
      <c r="C45" s="21" t="s">
        <v>62</v>
      </c>
      <c r="D45" s="13">
        <f t="shared" si="0"/>
        <v>723</v>
      </c>
      <c r="E45" s="13">
        <f t="shared" si="1"/>
        <v>366</v>
      </c>
      <c r="F45" s="13">
        <f t="shared" si="2"/>
        <v>357</v>
      </c>
      <c r="G45" s="14">
        <v>133</v>
      </c>
      <c r="H45" s="14">
        <v>131</v>
      </c>
      <c r="I45" s="14">
        <v>122</v>
      </c>
      <c r="J45" s="14">
        <v>105</v>
      </c>
      <c r="K45" s="14">
        <v>111</v>
      </c>
      <c r="L45" s="14">
        <v>121</v>
      </c>
      <c r="M45" s="14" t="s">
        <v>98</v>
      </c>
      <c r="N45" s="15">
        <v>4</v>
      </c>
      <c r="O45" s="5"/>
    </row>
    <row r="46" spans="2:14" s="5" customFormat="1" ht="12" customHeight="1">
      <c r="B46" s="23"/>
      <c r="C46" s="21" t="s">
        <v>64</v>
      </c>
      <c r="D46" s="13">
        <f t="shared" si="0"/>
        <v>486</v>
      </c>
      <c r="E46" s="13">
        <f t="shared" si="1"/>
        <v>255</v>
      </c>
      <c r="F46" s="13">
        <f t="shared" si="2"/>
        <v>231</v>
      </c>
      <c r="G46" s="14">
        <v>85</v>
      </c>
      <c r="H46" s="14">
        <v>91</v>
      </c>
      <c r="I46" s="14">
        <v>69</v>
      </c>
      <c r="J46" s="14">
        <v>53</v>
      </c>
      <c r="K46" s="14">
        <v>101</v>
      </c>
      <c r="L46" s="14">
        <v>87</v>
      </c>
      <c r="M46" s="14" t="s">
        <v>98</v>
      </c>
      <c r="N46" s="15" t="s">
        <v>93</v>
      </c>
    </row>
    <row r="47" spans="2:14" ht="12" customHeight="1">
      <c r="B47" s="23"/>
      <c r="C47" s="21" t="s">
        <v>66</v>
      </c>
      <c r="D47" s="13">
        <f t="shared" si="0"/>
        <v>842</v>
      </c>
      <c r="E47" s="13">
        <f t="shared" si="1"/>
        <v>422</v>
      </c>
      <c r="F47" s="13">
        <f t="shared" si="2"/>
        <v>420</v>
      </c>
      <c r="G47" s="14">
        <v>161</v>
      </c>
      <c r="H47" s="14">
        <v>150</v>
      </c>
      <c r="I47" s="14">
        <v>128</v>
      </c>
      <c r="J47" s="14">
        <v>124</v>
      </c>
      <c r="K47" s="14">
        <v>133</v>
      </c>
      <c r="L47" s="14">
        <v>146</v>
      </c>
      <c r="M47" s="14" t="s">
        <v>98</v>
      </c>
      <c r="N47" s="15">
        <v>7</v>
      </c>
    </row>
    <row r="48" spans="2:14" ht="12" customHeight="1">
      <c r="B48" s="24"/>
      <c r="C48" s="21" t="s">
        <v>2</v>
      </c>
      <c r="D48" s="13">
        <f t="shared" si="0"/>
        <v>246</v>
      </c>
      <c r="E48" s="13">
        <f t="shared" si="1"/>
        <v>119</v>
      </c>
      <c r="F48" s="13">
        <f t="shared" si="2"/>
        <v>127</v>
      </c>
      <c r="G48" s="14">
        <v>43</v>
      </c>
      <c r="H48" s="19">
        <v>39</v>
      </c>
      <c r="I48" s="14">
        <v>42</v>
      </c>
      <c r="J48" s="19">
        <v>44</v>
      </c>
      <c r="K48" s="14">
        <v>34</v>
      </c>
      <c r="L48" s="14">
        <v>44</v>
      </c>
      <c r="M48" s="14" t="s">
        <v>98</v>
      </c>
      <c r="N48" s="15" t="s">
        <v>93</v>
      </c>
    </row>
    <row r="49" spans="2:14" ht="12" customHeight="1">
      <c r="B49" s="24"/>
      <c r="C49" s="21" t="s">
        <v>3</v>
      </c>
      <c r="D49" s="13">
        <f t="shared" si="0"/>
        <v>63</v>
      </c>
      <c r="E49" s="13">
        <f t="shared" si="1"/>
        <v>29</v>
      </c>
      <c r="F49" s="13">
        <f t="shared" si="2"/>
        <v>34</v>
      </c>
      <c r="G49" s="14">
        <v>11</v>
      </c>
      <c r="H49" s="14">
        <v>10</v>
      </c>
      <c r="I49" s="14">
        <v>8</v>
      </c>
      <c r="J49" s="14">
        <v>14</v>
      </c>
      <c r="K49" s="14">
        <v>10</v>
      </c>
      <c r="L49" s="14">
        <v>10</v>
      </c>
      <c r="M49" s="14" t="s">
        <v>98</v>
      </c>
      <c r="N49" s="15" t="s">
        <v>93</v>
      </c>
    </row>
    <row r="50" spans="2:14" ht="12" customHeight="1">
      <c r="B50" s="24"/>
      <c r="C50" s="21" t="s">
        <v>4</v>
      </c>
      <c r="D50" s="13">
        <f t="shared" si="0"/>
        <v>118</v>
      </c>
      <c r="E50" s="13">
        <f t="shared" si="1"/>
        <v>60</v>
      </c>
      <c r="F50" s="13">
        <f t="shared" si="2"/>
        <v>58</v>
      </c>
      <c r="G50" s="14">
        <v>15</v>
      </c>
      <c r="H50" s="14">
        <v>24</v>
      </c>
      <c r="I50" s="14">
        <v>17</v>
      </c>
      <c r="J50" s="14">
        <v>18</v>
      </c>
      <c r="K50" s="14">
        <v>28</v>
      </c>
      <c r="L50" s="14">
        <v>16</v>
      </c>
      <c r="M50" s="14" t="s">
        <v>98</v>
      </c>
      <c r="N50" s="15" t="s">
        <v>93</v>
      </c>
    </row>
    <row r="51" spans="2:14" s="7" customFormat="1" ht="12" customHeight="1">
      <c r="B51" s="28" t="s">
        <v>78</v>
      </c>
      <c r="C51" s="31"/>
      <c r="D51" s="16">
        <f t="shared" si="0"/>
        <v>1787</v>
      </c>
      <c r="E51" s="16">
        <f t="shared" si="1"/>
        <v>882</v>
      </c>
      <c r="F51" s="16">
        <f t="shared" si="2"/>
        <v>905</v>
      </c>
      <c r="G51" s="18">
        <v>317</v>
      </c>
      <c r="H51" s="18">
        <v>311</v>
      </c>
      <c r="I51" s="18">
        <v>270</v>
      </c>
      <c r="J51" s="18">
        <v>273</v>
      </c>
      <c r="K51" s="18">
        <v>295</v>
      </c>
      <c r="L51" s="18">
        <v>321</v>
      </c>
      <c r="M51" s="18" t="s">
        <v>98</v>
      </c>
      <c r="N51" s="17">
        <v>8</v>
      </c>
    </row>
    <row r="52" spans="2:14" ht="12" customHeight="1">
      <c r="B52" s="24"/>
      <c r="C52" s="21" t="s">
        <v>6</v>
      </c>
      <c r="D52" s="13">
        <f t="shared" si="0"/>
        <v>186</v>
      </c>
      <c r="E52" s="13">
        <f t="shared" si="1"/>
        <v>93</v>
      </c>
      <c r="F52" s="13">
        <f t="shared" si="2"/>
        <v>93</v>
      </c>
      <c r="G52" s="14">
        <v>36</v>
      </c>
      <c r="H52" s="14">
        <v>32</v>
      </c>
      <c r="I52" s="14">
        <v>32</v>
      </c>
      <c r="J52" s="14">
        <v>26</v>
      </c>
      <c r="K52" s="14">
        <v>25</v>
      </c>
      <c r="L52" s="14">
        <v>35</v>
      </c>
      <c r="M52" s="14" t="s">
        <v>98</v>
      </c>
      <c r="N52" s="15" t="s">
        <v>93</v>
      </c>
    </row>
    <row r="53" spans="2:14" ht="12" customHeight="1">
      <c r="B53" s="24"/>
      <c r="C53" s="21" t="s">
        <v>8</v>
      </c>
      <c r="D53" s="13">
        <f t="shared" si="0"/>
        <v>718</v>
      </c>
      <c r="E53" s="13">
        <f t="shared" si="1"/>
        <v>360</v>
      </c>
      <c r="F53" s="13">
        <f t="shared" si="2"/>
        <v>358</v>
      </c>
      <c r="G53" s="14">
        <v>116</v>
      </c>
      <c r="H53" s="14">
        <v>124</v>
      </c>
      <c r="I53" s="14">
        <v>115</v>
      </c>
      <c r="J53" s="14">
        <v>103</v>
      </c>
      <c r="K53" s="14">
        <v>129</v>
      </c>
      <c r="L53" s="14">
        <v>131</v>
      </c>
      <c r="M53" s="14" t="s">
        <v>98</v>
      </c>
      <c r="N53" s="15">
        <v>8</v>
      </c>
    </row>
    <row r="54" spans="2:14" ht="12" customHeight="1">
      <c r="B54" s="24"/>
      <c r="C54" s="21" t="s">
        <v>9</v>
      </c>
      <c r="D54" s="13">
        <f t="shared" si="0"/>
        <v>331</v>
      </c>
      <c r="E54" s="13">
        <f t="shared" si="1"/>
        <v>167</v>
      </c>
      <c r="F54" s="13">
        <f t="shared" si="2"/>
        <v>164</v>
      </c>
      <c r="G54" s="14">
        <v>60</v>
      </c>
      <c r="H54" s="14">
        <v>48</v>
      </c>
      <c r="I54" s="14">
        <v>48</v>
      </c>
      <c r="J54" s="14">
        <v>51</v>
      </c>
      <c r="K54" s="14">
        <v>59</v>
      </c>
      <c r="L54" s="14">
        <v>65</v>
      </c>
      <c r="M54" s="14" t="s">
        <v>98</v>
      </c>
      <c r="N54" s="15" t="s">
        <v>93</v>
      </c>
    </row>
    <row r="55" spans="2:14" ht="12" customHeight="1">
      <c r="B55" s="24"/>
      <c r="C55" s="21" t="s">
        <v>11</v>
      </c>
      <c r="D55" s="13">
        <f t="shared" si="0"/>
        <v>552</v>
      </c>
      <c r="E55" s="13">
        <f t="shared" si="1"/>
        <v>262</v>
      </c>
      <c r="F55" s="13">
        <f t="shared" si="2"/>
        <v>290</v>
      </c>
      <c r="G55" s="14">
        <v>105</v>
      </c>
      <c r="H55" s="14">
        <v>107</v>
      </c>
      <c r="I55" s="14">
        <v>75</v>
      </c>
      <c r="J55" s="14">
        <v>93</v>
      </c>
      <c r="K55" s="14">
        <v>82</v>
      </c>
      <c r="L55" s="14">
        <v>90</v>
      </c>
      <c r="M55" s="14" t="s">
        <v>98</v>
      </c>
      <c r="N55" s="15" t="s">
        <v>93</v>
      </c>
    </row>
    <row r="56" spans="2:14" s="7" customFormat="1" ht="12" customHeight="1">
      <c r="B56" s="28" t="s">
        <v>79</v>
      </c>
      <c r="C56" s="31"/>
      <c r="D56" s="16">
        <f t="shared" si="0"/>
        <v>801</v>
      </c>
      <c r="E56" s="16">
        <f t="shared" si="1"/>
        <v>418</v>
      </c>
      <c r="F56" s="16">
        <f t="shared" si="2"/>
        <v>383</v>
      </c>
      <c r="G56" s="18">
        <v>145</v>
      </c>
      <c r="H56" s="18">
        <v>156</v>
      </c>
      <c r="I56" s="18">
        <v>116</v>
      </c>
      <c r="J56" s="18">
        <v>97</v>
      </c>
      <c r="K56" s="18">
        <v>157</v>
      </c>
      <c r="L56" s="18">
        <v>130</v>
      </c>
      <c r="M56" s="18" t="s">
        <v>98</v>
      </c>
      <c r="N56" s="17">
        <v>7</v>
      </c>
    </row>
    <row r="57" spans="2:14" ht="12" customHeight="1">
      <c r="B57" s="24"/>
      <c r="C57" s="21" t="s">
        <v>13</v>
      </c>
      <c r="D57" s="13">
        <f t="shared" si="0"/>
        <v>801</v>
      </c>
      <c r="E57" s="13">
        <f t="shared" si="1"/>
        <v>418</v>
      </c>
      <c r="F57" s="13">
        <f t="shared" si="2"/>
        <v>383</v>
      </c>
      <c r="G57" s="14">
        <v>145</v>
      </c>
      <c r="H57" s="14">
        <v>156</v>
      </c>
      <c r="I57" s="14">
        <v>116</v>
      </c>
      <c r="J57" s="14">
        <v>97</v>
      </c>
      <c r="K57" s="14">
        <v>157</v>
      </c>
      <c r="L57" s="14">
        <v>130</v>
      </c>
      <c r="M57" s="14" t="s">
        <v>98</v>
      </c>
      <c r="N57" s="15">
        <v>7</v>
      </c>
    </row>
    <row r="58" spans="2:14" s="7" customFormat="1" ht="12" customHeight="1">
      <c r="B58" s="28" t="s">
        <v>80</v>
      </c>
      <c r="C58" s="31"/>
      <c r="D58" s="16">
        <f t="shared" si="0"/>
        <v>3463</v>
      </c>
      <c r="E58" s="16">
        <f t="shared" si="1"/>
        <v>1757</v>
      </c>
      <c r="F58" s="16">
        <f t="shared" si="2"/>
        <v>1706</v>
      </c>
      <c r="G58" s="18">
        <v>640</v>
      </c>
      <c r="H58" s="18">
        <v>613</v>
      </c>
      <c r="I58" s="18">
        <v>546</v>
      </c>
      <c r="J58" s="18">
        <v>501</v>
      </c>
      <c r="K58" s="18">
        <v>571</v>
      </c>
      <c r="L58" s="18">
        <v>592</v>
      </c>
      <c r="M58" s="18" t="s">
        <v>98</v>
      </c>
      <c r="N58" s="17">
        <v>39</v>
      </c>
    </row>
    <row r="59" spans="2:14" ht="12" customHeight="1">
      <c r="B59" s="24"/>
      <c r="C59" s="21" t="s">
        <v>15</v>
      </c>
      <c r="D59" s="13">
        <f t="shared" si="0"/>
        <v>975</v>
      </c>
      <c r="E59" s="13">
        <f t="shared" si="1"/>
        <v>497</v>
      </c>
      <c r="F59" s="13">
        <f t="shared" si="2"/>
        <v>478</v>
      </c>
      <c r="G59" s="14">
        <v>179</v>
      </c>
      <c r="H59" s="14">
        <v>167</v>
      </c>
      <c r="I59" s="14">
        <v>157</v>
      </c>
      <c r="J59" s="14">
        <v>138</v>
      </c>
      <c r="K59" s="14">
        <v>161</v>
      </c>
      <c r="L59" s="14">
        <v>173</v>
      </c>
      <c r="M59" s="14" t="s">
        <v>98</v>
      </c>
      <c r="N59" s="15">
        <v>7</v>
      </c>
    </row>
    <row r="60" spans="2:14" ht="12" customHeight="1">
      <c r="B60" s="24"/>
      <c r="C60" s="21" t="s">
        <v>17</v>
      </c>
      <c r="D60" s="13">
        <f t="shared" si="0"/>
        <v>110</v>
      </c>
      <c r="E60" s="13">
        <f t="shared" si="1"/>
        <v>53</v>
      </c>
      <c r="F60" s="13">
        <f t="shared" si="2"/>
        <v>57</v>
      </c>
      <c r="G60" s="14">
        <v>22</v>
      </c>
      <c r="H60" s="14">
        <v>20</v>
      </c>
      <c r="I60" s="14">
        <v>14</v>
      </c>
      <c r="J60" s="14">
        <v>14</v>
      </c>
      <c r="K60" s="14">
        <v>17</v>
      </c>
      <c r="L60" s="14">
        <v>23</v>
      </c>
      <c r="M60" s="14" t="s">
        <v>98</v>
      </c>
      <c r="N60" s="15" t="s">
        <v>93</v>
      </c>
    </row>
    <row r="61" spans="2:14" ht="12" customHeight="1">
      <c r="B61" s="24"/>
      <c r="C61" s="21" t="s">
        <v>19</v>
      </c>
      <c r="D61" s="13">
        <f t="shared" si="0"/>
        <v>747</v>
      </c>
      <c r="E61" s="13">
        <f t="shared" si="1"/>
        <v>401</v>
      </c>
      <c r="F61" s="13">
        <f t="shared" si="2"/>
        <v>346</v>
      </c>
      <c r="G61" s="14">
        <v>152</v>
      </c>
      <c r="H61" s="14">
        <v>124</v>
      </c>
      <c r="I61" s="14">
        <v>119</v>
      </c>
      <c r="J61" s="14">
        <v>101</v>
      </c>
      <c r="K61" s="14">
        <v>130</v>
      </c>
      <c r="L61" s="14">
        <v>121</v>
      </c>
      <c r="M61" s="14" t="s">
        <v>98</v>
      </c>
      <c r="N61" s="15">
        <v>11</v>
      </c>
    </row>
    <row r="62" spans="2:14" ht="12" customHeight="1">
      <c r="B62" s="24"/>
      <c r="C62" s="21" t="s">
        <v>21</v>
      </c>
      <c r="D62" s="13">
        <f t="shared" si="0"/>
        <v>324</v>
      </c>
      <c r="E62" s="13">
        <f t="shared" si="1"/>
        <v>167</v>
      </c>
      <c r="F62" s="13">
        <f t="shared" si="2"/>
        <v>157</v>
      </c>
      <c r="G62" s="14">
        <v>53</v>
      </c>
      <c r="H62" s="14">
        <v>66</v>
      </c>
      <c r="I62" s="14">
        <v>52</v>
      </c>
      <c r="J62" s="14">
        <v>44</v>
      </c>
      <c r="K62" s="14">
        <v>62</v>
      </c>
      <c r="L62" s="14">
        <v>47</v>
      </c>
      <c r="M62" s="14" t="s">
        <v>98</v>
      </c>
      <c r="N62" s="15">
        <v>4</v>
      </c>
    </row>
    <row r="63" spans="2:14" ht="12" customHeight="1">
      <c r="B63" s="24"/>
      <c r="C63" s="21" t="s">
        <v>23</v>
      </c>
      <c r="D63" s="13">
        <f t="shared" si="0"/>
        <v>533</v>
      </c>
      <c r="E63" s="13">
        <f t="shared" si="1"/>
        <v>271</v>
      </c>
      <c r="F63" s="13">
        <f t="shared" si="2"/>
        <v>262</v>
      </c>
      <c r="G63" s="14">
        <v>89</v>
      </c>
      <c r="H63" s="14">
        <v>101</v>
      </c>
      <c r="I63" s="14">
        <v>87</v>
      </c>
      <c r="J63" s="14">
        <v>65</v>
      </c>
      <c r="K63" s="14">
        <v>95</v>
      </c>
      <c r="L63" s="14">
        <v>96</v>
      </c>
      <c r="M63" s="14" t="s">
        <v>98</v>
      </c>
      <c r="N63" s="15">
        <v>7</v>
      </c>
    </row>
    <row r="64" spans="2:14" ht="12" customHeight="1">
      <c r="B64" s="24"/>
      <c r="C64" s="21" t="s">
        <v>25</v>
      </c>
      <c r="D64" s="13">
        <f t="shared" si="0"/>
        <v>450</v>
      </c>
      <c r="E64" s="13">
        <f t="shared" si="1"/>
        <v>211</v>
      </c>
      <c r="F64" s="13">
        <f t="shared" si="2"/>
        <v>239</v>
      </c>
      <c r="G64" s="14">
        <v>90</v>
      </c>
      <c r="H64" s="14">
        <v>83</v>
      </c>
      <c r="I64" s="14">
        <v>65</v>
      </c>
      <c r="J64" s="14">
        <v>73</v>
      </c>
      <c r="K64" s="14">
        <v>56</v>
      </c>
      <c r="L64" s="14">
        <v>83</v>
      </c>
      <c r="M64" s="14" t="s">
        <v>98</v>
      </c>
      <c r="N64" s="15">
        <v>3</v>
      </c>
    </row>
    <row r="65" spans="2:14" ht="12" customHeight="1">
      <c r="B65" s="24"/>
      <c r="C65" s="21" t="s">
        <v>27</v>
      </c>
      <c r="D65" s="13">
        <f t="shared" si="0"/>
        <v>121</v>
      </c>
      <c r="E65" s="13">
        <f t="shared" si="1"/>
        <v>55</v>
      </c>
      <c r="F65" s="13">
        <f t="shared" si="2"/>
        <v>66</v>
      </c>
      <c r="G65" s="14">
        <v>23</v>
      </c>
      <c r="H65" s="14">
        <v>21</v>
      </c>
      <c r="I65" s="14">
        <v>16</v>
      </c>
      <c r="J65" s="14">
        <v>26</v>
      </c>
      <c r="K65" s="14">
        <v>16</v>
      </c>
      <c r="L65" s="14">
        <v>19</v>
      </c>
      <c r="M65" s="14" t="s">
        <v>98</v>
      </c>
      <c r="N65" s="15" t="s">
        <v>93</v>
      </c>
    </row>
    <row r="66" spans="2:14" ht="12" customHeight="1">
      <c r="B66" s="24"/>
      <c r="C66" s="21" t="s">
        <v>29</v>
      </c>
      <c r="D66" s="13">
        <f t="shared" si="0"/>
        <v>203</v>
      </c>
      <c r="E66" s="13">
        <f t="shared" si="1"/>
        <v>102</v>
      </c>
      <c r="F66" s="13">
        <f t="shared" si="2"/>
        <v>101</v>
      </c>
      <c r="G66" s="14">
        <v>32</v>
      </c>
      <c r="H66" s="14">
        <v>31</v>
      </c>
      <c r="I66" s="14">
        <v>36</v>
      </c>
      <c r="J66" s="14">
        <v>40</v>
      </c>
      <c r="K66" s="14">
        <v>34</v>
      </c>
      <c r="L66" s="14">
        <v>30</v>
      </c>
      <c r="M66" s="14" t="s">
        <v>98</v>
      </c>
      <c r="N66" s="15">
        <v>7</v>
      </c>
    </row>
    <row r="67" spans="2:14" s="7" customFormat="1" ht="12" customHeight="1">
      <c r="B67" s="28" t="s">
        <v>81</v>
      </c>
      <c r="C67" s="31"/>
      <c r="D67" s="16">
        <f t="shared" si="0"/>
        <v>2503</v>
      </c>
      <c r="E67" s="16">
        <f t="shared" si="1"/>
        <v>1256</v>
      </c>
      <c r="F67" s="16">
        <f t="shared" si="2"/>
        <v>1247</v>
      </c>
      <c r="G67" s="18">
        <v>455</v>
      </c>
      <c r="H67" s="18">
        <v>467</v>
      </c>
      <c r="I67" s="18">
        <v>376</v>
      </c>
      <c r="J67" s="18">
        <v>352</v>
      </c>
      <c r="K67" s="18">
        <v>425</v>
      </c>
      <c r="L67" s="18">
        <v>428</v>
      </c>
      <c r="M67" s="18" t="s">
        <v>98</v>
      </c>
      <c r="N67" s="17">
        <v>22</v>
      </c>
    </row>
    <row r="68" spans="2:14" ht="12" customHeight="1">
      <c r="B68" s="24"/>
      <c r="C68" s="21" t="s">
        <v>31</v>
      </c>
      <c r="D68" s="13">
        <f t="shared" si="0"/>
        <v>134</v>
      </c>
      <c r="E68" s="13">
        <f t="shared" si="1"/>
        <v>68</v>
      </c>
      <c r="F68" s="13">
        <f t="shared" si="2"/>
        <v>66</v>
      </c>
      <c r="G68" s="14">
        <v>19</v>
      </c>
      <c r="H68" s="14">
        <v>24</v>
      </c>
      <c r="I68" s="14">
        <v>21</v>
      </c>
      <c r="J68" s="14">
        <v>21</v>
      </c>
      <c r="K68" s="14">
        <v>28</v>
      </c>
      <c r="L68" s="14">
        <v>21</v>
      </c>
      <c r="M68" s="14" t="s">
        <v>98</v>
      </c>
      <c r="N68" s="15" t="s">
        <v>93</v>
      </c>
    </row>
    <row r="69" spans="2:14" ht="12" customHeight="1">
      <c r="B69" s="24"/>
      <c r="C69" s="21" t="s">
        <v>32</v>
      </c>
      <c r="D69" s="13">
        <f t="shared" si="0"/>
        <v>311</v>
      </c>
      <c r="E69" s="13">
        <f t="shared" si="1"/>
        <v>152</v>
      </c>
      <c r="F69" s="13">
        <f t="shared" si="2"/>
        <v>159</v>
      </c>
      <c r="G69" s="14">
        <v>57</v>
      </c>
      <c r="H69" s="14">
        <v>71</v>
      </c>
      <c r="I69" s="14">
        <v>48</v>
      </c>
      <c r="J69" s="14">
        <v>34</v>
      </c>
      <c r="K69" s="14">
        <v>47</v>
      </c>
      <c r="L69" s="14">
        <v>54</v>
      </c>
      <c r="M69" s="14" t="s">
        <v>98</v>
      </c>
      <c r="N69" s="15">
        <v>5</v>
      </c>
    </row>
    <row r="70" spans="2:14" ht="12" customHeight="1">
      <c r="B70" s="24"/>
      <c r="C70" s="21" t="s">
        <v>34</v>
      </c>
      <c r="D70" s="13">
        <f t="shared" si="0"/>
        <v>302</v>
      </c>
      <c r="E70" s="13">
        <f t="shared" si="1"/>
        <v>143</v>
      </c>
      <c r="F70" s="13">
        <f t="shared" si="2"/>
        <v>159</v>
      </c>
      <c r="G70" s="14">
        <v>38</v>
      </c>
      <c r="H70" s="14">
        <v>54</v>
      </c>
      <c r="I70" s="14">
        <v>42</v>
      </c>
      <c r="J70" s="14">
        <v>43</v>
      </c>
      <c r="K70" s="14">
        <v>63</v>
      </c>
      <c r="L70" s="14">
        <v>62</v>
      </c>
      <c r="M70" s="14" t="s">
        <v>98</v>
      </c>
      <c r="N70" s="15" t="s">
        <v>93</v>
      </c>
    </row>
    <row r="71" spans="2:14" ht="12" customHeight="1">
      <c r="B71" s="24"/>
      <c r="C71" s="21" t="s">
        <v>36</v>
      </c>
      <c r="D71" s="13">
        <f aca="true" t="shared" si="3" ref="D71:D93">E71+F71</f>
        <v>150</v>
      </c>
      <c r="E71" s="13">
        <f aca="true" t="shared" si="4" ref="E71:E93">G71+I71+K71</f>
        <v>68</v>
      </c>
      <c r="F71" s="13">
        <f aca="true" t="shared" si="5" ref="F71:F93">H71+J71+L71</f>
        <v>82</v>
      </c>
      <c r="G71" s="14">
        <v>31</v>
      </c>
      <c r="H71" s="14">
        <v>27</v>
      </c>
      <c r="I71" s="14">
        <v>15</v>
      </c>
      <c r="J71" s="14">
        <v>19</v>
      </c>
      <c r="K71" s="14">
        <v>22</v>
      </c>
      <c r="L71" s="14">
        <v>36</v>
      </c>
      <c r="M71" s="14" t="s">
        <v>98</v>
      </c>
      <c r="N71" s="15">
        <v>5</v>
      </c>
    </row>
    <row r="72" spans="2:14" ht="12" customHeight="1">
      <c r="B72" s="24"/>
      <c r="C72" s="21" t="s">
        <v>38</v>
      </c>
      <c r="D72" s="13">
        <f t="shared" si="3"/>
        <v>441</v>
      </c>
      <c r="E72" s="13">
        <f t="shared" si="4"/>
        <v>236</v>
      </c>
      <c r="F72" s="13">
        <f t="shared" si="5"/>
        <v>205</v>
      </c>
      <c r="G72" s="14">
        <v>87</v>
      </c>
      <c r="H72" s="14">
        <v>68</v>
      </c>
      <c r="I72" s="14">
        <v>63</v>
      </c>
      <c r="J72" s="14">
        <v>55</v>
      </c>
      <c r="K72" s="14">
        <v>86</v>
      </c>
      <c r="L72" s="14">
        <v>82</v>
      </c>
      <c r="M72" s="14" t="s">
        <v>98</v>
      </c>
      <c r="N72" s="15">
        <v>3</v>
      </c>
    </row>
    <row r="73" spans="2:14" ht="12" customHeight="1">
      <c r="B73" s="24"/>
      <c r="C73" s="21" t="s">
        <v>40</v>
      </c>
      <c r="D73" s="13">
        <f t="shared" si="3"/>
        <v>377</v>
      </c>
      <c r="E73" s="13">
        <f t="shared" si="4"/>
        <v>187</v>
      </c>
      <c r="F73" s="13">
        <f t="shared" si="5"/>
        <v>190</v>
      </c>
      <c r="G73" s="14">
        <v>69</v>
      </c>
      <c r="H73" s="14">
        <v>78</v>
      </c>
      <c r="I73" s="14">
        <v>60</v>
      </c>
      <c r="J73" s="14">
        <v>62</v>
      </c>
      <c r="K73" s="14">
        <v>58</v>
      </c>
      <c r="L73" s="14">
        <v>50</v>
      </c>
      <c r="M73" s="14" t="s">
        <v>98</v>
      </c>
      <c r="N73" s="15">
        <v>4</v>
      </c>
    </row>
    <row r="74" spans="2:14" ht="12" customHeight="1">
      <c r="B74" s="24"/>
      <c r="C74" s="21" t="s">
        <v>42</v>
      </c>
      <c r="D74" s="13">
        <f t="shared" si="3"/>
        <v>434</v>
      </c>
      <c r="E74" s="13">
        <f t="shared" si="4"/>
        <v>226</v>
      </c>
      <c r="F74" s="13">
        <f t="shared" si="5"/>
        <v>208</v>
      </c>
      <c r="G74" s="14">
        <v>91</v>
      </c>
      <c r="H74" s="14">
        <v>83</v>
      </c>
      <c r="I74" s="14">
        <v>70</v>
      </c>
      <c r="J74" s="14">
        <v>53</v>
      </c>
      <c r="K74" s="14">
        <v>65</v>
      </c>
      <c r="L74" s="14">
        <v>72</v>
      </c>
      <c r="M74" s="14" t="s">
        <v>98</v>
      </c>
      <c r="N74" s="15">
        <v>5</v>
      </c>
    </row>
    <row r="75" spans="2:14" ht="12" customHeight="1">
      <c r="B75" s="24"/>
      <c r="C75" s="21" t="s">
        <v>44</v>
      </c>
      <c r="D75" s="13">
        <f t="shared" si="3"/>
        <v>354</v>
      </c>
      <c r="E75" s="13">
        <f t="shared" si="4"/>
        <v>176</v>
      </c>
      <c r="F75" s="13">
        <f t="shared" si="5"/>
        <v>178</v>
      </c>
      <c r="G75" s="14">
        <v>63</v>
      </c>
      <c r="H75" s="14">
        <v>62</v>
      </c>
      <c r="I75" s="14">
        <v>57</v>
      </c>
      <c r="J75" s="14">
        <v>65</v>
      </c>
      <c r="K75" s="14">
        <v>56</v>
      </c>
      <c r="L75" s="14">
        <v>51</v>
      </c>
      <c r="M75" s="14" t="s">
        <v>98</v>
      </c>
      <c r="N75" s="15" t="s">
        <v>93</v>
      </c>
    </row>
    <row r="76" spans="2:14" s="7" customFormat="1" ht="12" customHeight="1">
      <c r="B76" s="28" t="s">
        <v>82</v>
      </c>
      <c r="C76" s="31"/>
      <c r="D76" s="16">
        <f t="shared" si="3"/>
        <v>2931</v>
      </c>
      <c r="E76" s="16">
        <f t="shared" si="4"/>
        <v>1486</v>
      </c>
      <c r="F76" s="16">
        <f t="shared" si="5"/>
        <v>1445</v>
      </c>
      <c r="G76" s="18">
        <v>579</v>
      </c>
      <c r="H76" s="18">
        <v>532</v>
      </c>
      <c r="I76" s="18">
        <v>448</v>
      </c>
      <c r="J76" s="18">
        <v>444</v>
      </c>
      <c r="K76" s="18">
        <v>459</v>
      </c>
      <c r="L76" s="18">
        <v>469</v>
      </c>
      <c r="M76" s="18" t="s">
        <v>98</v>
      </c>
      <c r="N76" s="17">
        <v>17</v>
      </c>
    </row>
    <row r="77" spans="2:14" ht="12" customHeight="1">
      <c r="B77" s="24"/>
      <c r="C77" s="21" t="s">
        <v>83</v>
      </c>
      <c r="D77" s="13">
        <f t="shared" si="3"/>
        <v>446</v>
      </c>
      <c r="E77" s="13">
        <f t="shared" si="4"/>
        <v>252</v>
      </c>
      <c r="F77" s="13">
        <f t="shared" si="5"/>
        <v>194</v>
      </c>
      <c r="G77" s="14">
        <v>87</v>
      </c>
      <c r="H77" s="14">
        <v>79</v>
      </c>
      <c r="I77" s="14">
        <v>81</v>
      </c>
      <c r="J77" s="14">
        <v>63</v>
      </c>
      <c r="K77" s="14">
        <v>84</v>
      </c>
      <c r="L77" s="14">
        <v>52</v>
      </c>
      <c r="M77" s="14" t="s">
        <v>98</v>
      </c>
      <c r="N77" s="15">
        <v>3</v>
      </c>
    </row>
    <row r="78" spans="2:14" ht="12" customHeight="1">
      <c r="B78" s="24"/>
      <c r="C78" s="21" t="s">
        <v>17</v>
      </c>
      <c r="D78" s="13">
        <f t="shared" si="3"/>
        <v>513</v>
      </c>
      <c r="E78" s="13">
        <f t="shared" si="4"/>
        <v>247</v>
      </c>
      <c r="F78" s="13">
        <f t="shared" si="5"/>
        <v>266</v>
      </c>
      <c r="G78" s="14">
        <v>93</v>
      </c>
      <c r="H78" s="14">
        <v>88</v>
      </c>
      <c r="I78" s="14">
        <v>84</v>
      </c>
      <c r="J78" s="14">
        <v>91</v>
      </c>
      <c r="K78" s="14">
        <v>70</v>
      </c>
      <c r="L78" s="14">
        <v>87</v>
      </c>
      <c r="M78" s="14" t="s">
        <v>98</v>
      </c>
      <c r="N78" s="15">
        <v>3</v>
      </c>
    </row>
    <row r="79" spans="2:14" ht="12" customHeight="1">
      <c r="B79" s="24"/>
      <c r="C79" s="21" t="s">
        <v>47</v>
      </c>
      <c r="D79" s="13">
        <f t="shared" si="3"/>
        <v>1306</v>
      </c>
      <c r="E79" s="13">
        <f t="shared" si="4"/>
        <v>650</v>
      </c>
      <c r="F79" s="13">
        <f t="shared" si="5"/>
        <v>656</v>
      </c>
      <c r="G79" s="14">
        <v>267</v>
      </c>
      <c r="H79" s="14">
        <v>242</v>
      </c>
      <c r="I79" s="14">
        <v>176</v>
      </c>
      <c r="J79" s="14">
        <v>197</v>
      </c>
      <c r="K79" s="14">
        <v>207</v>
      </c>
      <c r="L79" s="14">
        <v>217</v>
      </c>
      <c r="M79" s="14" t="s">
        <v>98</v>
      </c>
      <c r="N79" s="15">
        <v>6</v>
      </c>
    </row>
    <row r="80" spans="2:14" ht="12" customHeight="1">
      <c r="B80" s="24"/>
      <c r="C80" s="21" t="s">
        <v>49</v>
      </c>
      <c r="D80" s="13">
        <f t="shared" si="3"/>
        <v>666</v>
      </c>
      <c r="E80" s="13">
        <f t="shared" si="4"/>
        <v>337</v>
      </c>
      <c r="F80" s="13">
        <f t="shared" si="5"/>
        <v>329</v>
      </c>
      <c r="G80" s="14">
        <v>132</v>
      </c>
      <c r="H80" s="14">
        <v>123</v>
      </c>
      <c r="I80" s="14">
        <v>107</v>
      </c>
      <c r="J80" s="14">
        <v>93</v>
      </c>
      <c r="K80" s="14">
        <v>98</v>
      </c>
      <c r="L80" s="14">
        <v>113</v>
      </c>
      <c r="M80" s="14" t="s">
        <v>98</v>
      </c>
      <c r="N80" s="15">
        <v>5</v>
      </c>
    </row>
    <row r="81" spans="2:14" s="7" customFormat="1" ht="12" customHeight="1">
      <c r="B81" s="28" t="s">
        <v>84</v>
      </c>
      <c r="C81" s="31"/>
      <c r="D81" s="16">
        <f t="shared" si="3"/>
        <v>2766</v>
      </c>
      <c r="E81" s="16">
        <f t="shared" si="4"/>
        <v>1452</v>
      </c>
      <c r="F81" s="16">
        <f t="shared" si="5"/>
        <v>1314</v>
      </c>
      <c r="G81" s="18">
        <v>567</v>
      </c>
      <c r="H81" s="18">
        <v>500</v>
      </c>
      <c r="I81" s="18">
        <v>450</v>
      </c>
      <c r="J81" s="18">
        <v>428</v>
      </c>
      <c r="K81" s="18">
        <v>435</v>
      </c>
      <c r="L81" s="18">
        <v>386</v>
      </c>
      <c r="M81" s="18" t="s">
        <v>98</v>
      </c>
      <c r="N81" s="17">
        <v>30</v>
      </c>
    </row>
    <row r="82" spans="2:14" ht="12" customHeight="1">
      <c r="B82" s="24"/>
      <c r="C82" s="21" t="s">
        <v>51</v>
      </c>
      <c r="D82" s="13">
        <f t="shared" si="3"/>
        <v>588</v>
      </c>
      <c r="E82" s="13">
        <f t="shared" si="4"/>
        <v>310</v>
      </c>
      <c r="F82" s="13">
        <f t="shared" si="5"/>
        <v>278</v>
      </c>
      <c r="G82" s="14">
        <v>121</v>
      </c>
      <c r="H82" s="14">
        <v>93</v>
      </c>
      <c r="I82" s="14">
        <v>95</v>
      </c>
      <c r="J82" s="14">
        <v>93</v>
      </c>
      <c r="K82" s="14">
        <v>94</v>
      </c>
      <c r="L82" s="14">
        <v>92</v>
      </c>
      <c r="M82" s="14" t="s">
        <v>98</v>
      </c>
      <c r="N82" s="15">
        <v>3</v>
      </c>
    </row>
    <row r="83" spans="2:14" ht="12" customHeight="1">
      <c r="B83" s="24"/>
      <c r="C83" s="21" t="s">
        <v>53</v>
      </c>
      <c r="D83" s="13">
        <f t="shared" si="3"/>
        <v>945</v>
      </c>
      <c r="E83" s="13">
        <f t="shared" si="4"/>
        <v>486</v>
      </c>
      <c r="F83" s="13">
        <f t="shared" si="5"/>
        <v>459</v>
      </c>
      <c r="G83" s="14">
        <v>183</v>
      </c>
      <c r="H83" s="14">
        <v>190</v>
      </c>
      <c r="I83" s="14">
        <v>155</v>
      </c>
      <c r="J83" s="14">
        <v>137</v>
      </c>
      <c r="K83" s="14">
        <v>148</v>
      </c>
      <c r="L83" s="14">
        <v>132</v>
      </c>
      <c r="M83" s="14" t="s">
        <v>98</v>
      </c>
      <c r="N83" s="15">
        <v>20</v>
      </c>
    </row>
    <row r="84" spans="2:14" ht="12" customHeight="1">
      <c r="B84" s="24"/>
      <c r="C84" s="21" t="s">
        <v>55</v>
      </c>
      <c r="D84" s="13">
        <f t="shared" si="3"/>
        <v>577</v>
      </c>
      <c r="E84" s="13">
        <f t="shared" si="4"/>
        <v>298</v>
      </c>
      <c r="F84" s="13">
        <f t="shared" si="5"/>
        <v>279</v>
      </c>
      <c r="G84" s="14">
        <v>120</v>
      </c>
      <c r="H84" s="14">
        <v>101</v>
      </c>
      <c r="I84" s="14">
        <v>88</v>
      </c>
      <c r="J84" s="14">
        <v>95</v>
      </c>
      <c r="K84" s="14">
        <v>90</v>
      </c>
      <c r="L84" s="14">
        <v>83</v>
      </c>
      <c r="M84" s="14" t="s">
        <v>98</v>
      </c>
      <c r="N84" s="15">
        <v>3</v>
      </c>
    </row>
    <row r="85" spans="2:14" ht="12" customHeight="1">
      <c r="B85" s="24"/>
      <c r="C85" s="21" t="s">
        <v>85</v>
      </c>
      <c r="D85" s="13">
        <f t="shared" si="3"/>
        <v>656</v>
      </c>
      <c r="E85" s="13">
        <f t="shared" si="4"/>
        <v>358</v>
      </c>
      <c r="F85" s="13">
        <f t="shared" si="5"/>
        <v>298</v>
      </c>
      <c r="G85" s="13">
        <v>143</v>
      </c>
      <c r="H85" s="13">
        <v>116</v>
      </c>
      <c r="I85" s="13">
        <v>112</v>
      </c>
      <c r="J85" s="13">
        <v>103</v>
      </c>
      <c r="K85" s="13">
        <v>103</v>
      </c>
      <c r="L85" s="13">
        <v>79</v>
      </c>
      <c r="M85" s="13" t="s">
        <v>98</v>
      </c>
      <c r="N85" s="15">
        <v>4</v>
      </c>
    </row>
    <row r="86" spans="2:14" s="7" customFormat="1" ht="12" customHeight="1">
      <c r="B86" s="28" t="s">
        <v>86</v>
      </c>
      <c r="C86" s="31"/>
      <c r="D86" s="17">
        <f t="shared" si="3"/>
        <v>985</v>
      </c>
      <c r="E86" s="17">
        <f t="shared" si="4"/>
        <v>520</v>
      </c>
      <c r="F86" s="17">
        <f t="shared" si="5"/>
        <v>465</v>
      </c>
      <c r="G86" s="17">
        <v>189</v>
      </c>
      <c r="H86" s="17">
        <v>175</v>
      </c>
      <c r="I86" s="17">
        <v>153</v>
      </c>
      <c r="J86" s="17">
        <v>133</v>
      </c>
      <c r="K86" s="17">
        <v>178</v>
      </c>
      <c r="L86" s="17">
        <v>157</v>
      </c>
      <c r="M86" s="17" t="s">
        <v>98</v>
      </c>
      <c r="N86" s="17">
        <v>5</v>
      </c>
    </row>
    <row r="87" spans="2:14" ht="12" customHeight="1">
      <c r="B87" s="24"/>
      <c r="C87" s="21" t="s">
        <v>58</v>
      </c>
      <c r="D87" s="15">
        <f t="shared" si="3"/>
        <v>985</v>
      </c>
      <c r="E87" s="15">
        <f t="shared" si="4"/>
        <v>520</v>
      </c>
      <c r="F87" s="15">
        <f t="shared" si="5"/>
        <v>465</v>
      </c>
      <c r="G87" s="15">
        <v>189</v>
      </c>
      <c r="H87" s="15">
        <v>175</v>
      </c>
      <c r="I87" s="15">
        <v>153</v>
      </c>
      <c r="J87" s="15">
        <v>133</v>
      </c>
      <c r="K87" s="15">
        <v>178</v>
      </c>
      <c r="L87" s="15">
        <v>157</v>
      </c>
      <c r="M87" s="15" t="s">
        <v>98</v>
      </c>
      <c r="N87" s="15">
        <v>5</v>
      </c>
    </row>
    <row r="88" spans="2:14" s="7" customFormat="1" ht="12" customHeight="1">
      <c r="B88" s="28" t="s">
        <v>87</v>
      </c>
      <c r="C88" s="31"/>
      <c r="D88" s="17">
        <f t="shared" si="3"/>
        <v>3513</v>
      </c>
      <c r="E88" s="17">
        <f t="shared" si="4"/>
        <v>1797</v>
      </c>
      <c r="F88" s="17">
        <f t="shared" si="5"/>
        <v>1716</v>
      </c>
      <c r="G88" s="17">
        <v>681</v>
      </c>
      <c r="H88" s="17">
        <v>681</v>
      </c>
      <c r="I88" s="17">
        <v>537</v>
      </c>
      <c r="J88" s="17">
        <v>512</v>
      </c>
      <c r="K88" s="17">
        <v>579</v>
      </c>
      <c r="L88" s="17">
        <v>523</v>
      </c>
      <c r="M88" s="17" t="s">
        <v>98</v>
      </c>
      <c r="N88" s="17">
        <v>27</v>
      </c>
    </row>
    <row r="89" spans="2:14" ht="12" customHeight="1">
      <c r="B89" s="24"/>
      <c r="C89" s="21" t="s">
        <v>60</v>
      </c>
      <c r="D89" s="15">
        <f t="shared" si="3"/>
        <v>614</v>
      </c>
      <c r="E89" s="15">
        <f t="shared" si="4"/>
        <v>310</v>
      </c>
      <c r="F89" s="15">
        <f t="shared" si="5"/>
        <v>304</v>
      </c>
      <c r="G89" s="15">
        <v>120</v>
      </c>
      <c r="H89" s="15">
        <v>125</v>
      </c>
      <c r="I89" s="15">
        <v>92</v>
      </c>
      <c r="J89" s="15">
        <v>90</v>
      </c>
      <c r="K89" s="15">
        <v>98</v>
      </c>
      <c r="L89" s="15">
        <v>89</v>
      </c>
      <c r="M89" s="15" t="s">
        <v>98</v>
      </c>
      <c r="N89" s="15">
        <v>7</v>
      </c>
    </row>
    <row r="90" spans="2:14" ht="12" customHeight="1">
      <c r="B90" s="24"/>
      <c r="C90" s="21" t="s">
        <v>88</v>
      </c>
      <c r="D90" s="15">
        <f t="shared" si="3"/>
        <v>348</v>
      </c>
      <c r="E90" s="15">
        <f t="shared" si="4"/>
        <v>181</v>
      </c>
      <c r="F90" s="15">
        <f t="shared" si="5"/>
        <v>167</v>
      </c>
      <c r="G90" s="15">
        <v>79</v>
      </c>
      <c r="H90" s="15">
        <v>81</v>
      </c>
      <c r="I90" s="15">
        <v>49</v>
      </c>
      <c r="J90" s="15">
        <v>44</v>
      </c>
      <c r="K90" s="15">
        <v>53</v>
      </c>
      <c r="L90" s="15">
        <v>42</v>
      </c>
      <c r="M90" s="15" t="s">
        <v>98</v>
      </c>
      <c r="N90" s="15">
        <v>3</v>
      </c>
    </row>
    <row r="91" spans="2:14" ht="12" customHeight="1">
      <c r="B91" s="24"/>
      <c r="C91" s="21" t="s">
        <v>89</v>
      </c>
      <c r="D91" s="15">
        <f t="shared" si="3"/>
        <v>409</v>
      </c>
      <c r="E91" s="15">
        <f t="shared" si="4"/>
        <v>208</v>
      </c>
      <c r="F91" s="15">
        <f t="shared" si="5"/>
        <v>201</v>
      </c>
      <c r="G91" s="15">
        <v>71</v>
      </c>
      <c r="H91" s="15">
        <v>76</v>
      </c>
      <c r="I91" s="15">
        <v>56</v>
      </c>
      <c r="J91" s="15">
        <v>65</v>
      </c>
      <c r="K91" s="15">
        <v>81</v>
      </c>
      <c r="L91" s="15">
        <v>60</v>
      </c>
      <c r="M91" s="15" t="s">
        <v>98</v>
      </c>
      <c r="N91" s="15" t="s">
        <v>93</v>
      </c>
    </row>
    <row r="92" spans="2:14" ht="12" customHeight="1">
      <c r="B92" s="24"/>
      <c r="C92" s="21" t="s">
        <v>63</v>
      </c>
      <c r="D92" s="15">
        <f t="shared" si="3"/>
        <v>1275</v>
      </c>
      <c r="E92" s="15">
        <f t="shared" si="4"/>
        <v>650</v>
      </c>
      <c r="F92" s="15">
        <f t="shared" si="5"/>
        <v>625</v>
      </c>
      <c r="G92" s="15">
        <v>235</v>
      </c>
      <c r="H92" s="15">
        <v>233</v>
      </c>
      <c r="I92" s="15">
        <v>206</v>
      </c>
      <c r="J92" s="15">
        <v>192</v>
      </c>
      <c r="K92" s="15">
        <v>209</v>
      </c>
      <c r="L92" s="15">
        <v>200</v>
      </c>
      <c r="M92" s="15" t="s">
        <v>98</v>
      </c>
      <c r="N92" s="15">
        <v>12</v>
      </c>
    </row>
    <row r="93" spans="2:14" ht="12" customHeight="1">
      <c r="B93" s="24"/>
      <c r="C93" s="21" t="s">
        <v>65</v>
      </c>
      <c r="D93" s="15">
        <f t="shared" si="3"/>
        <v>867</v>
      </c>
      <c r="E93" s="15">
        <f t="shared" si="4"/>
        <v>448</v>
      </c>
      <c r="F93" s="15">
        <f t="shared" si="5"/>
        <v>419</v>
      </c>
      <c r="G93" s="15">
        <v>176</v>
      </c>
      <c r="H93" s="15">
        <v>166</v>
      </c>
      <c r="I93" s="15">
        <v>134</v>
      </c>
      <c r="J93" s="15">
        <v>121</v>
      </c>
      <c r="K93" s="15">
        <v>138</v>
      </c>
      <c r="L93" s="15">
        <v>132</v>
      </c>
      <c r="M93" s="15" t="s">
        <v>98</v>
      </c>
      <c r="N93" s="15">
        <v>5</v>
      </c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mergeCells count="23">
    <mergeCell ref="B88:C88"/>
    <mergeCell ref="B67:C67"/>
    <mergeCell ref="B76:C76"/>
    <mergeCell ref="B81:C81"/>
    <mergeCell ref="B86:C86"/>
    <mergeCell ref="N4:N5"/>
    <mergeCell ref="B33:C33"/>
    <mergeCell ref="B7:C7"/>
    <mergeCell ref="B58:C58"/>
    <mergeCell ref="B44:C44"/>
    <mergeCell ref="B51:C51"/>
    <mergeCell ref="B56:C56"/>
    <mergeCell ref="B38:C38"/>
    <mergeCell ref="D4:F4"/>
    <mergeCell ref="K4:L4"/>
    <mergeCell ref="M4:M5"/>
    <mergeCell ref="I4:J4"/>
    <mergeCell ref="G4:H4"/>
    <mergeCell ref="B23:C23"/>
    <mergeCell ref="B4:C5"/>
    <mergeCell ref="B6:C6"/>
    <mergeCell ref="B10:C10"/>
    <mergeCell ref="B22:C22"/>
  </mergeCells>
  <printOptions horizontalCentered="1"/>
  <pageMargins left="0.2755905511811024" right="0.2755905511811024" top="0.5905511811023623" bottom="0.7874015748031497" header="0.3937007874015748" footer="0.3937007874015748"/>
  <pageSetup firstPageNumber="50" useFirstPageNumber="1" horizontalDpi="300" verticalDpi="300" orientation="portrait" pageOrder="overThenDown" paperSize="9" scale="8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2004-01-27T08:20:38Z</cp:lastPrinted>
  <dcterms:created xsi:type="dcterms:W3CDTF">2001-08-22T05:24:47Z</dcterms:created>
  <dcterms:modified xsi:type="dcterms:W3CDTF">2004-01-27T08:20:39Z</dcterms:modified>
  <cp:category/>
  <cp:version/>
  <cp:contentType/>
  <cp:contentStatus/>
</cp:coreProperties>
</file>