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学年別児童数" sheetId="1" r:id="rId1"/>
  </sheets>
  <definedNames>
    <definedName name="_xlnm.Print_Titles" localSheetId="0">'学年別児童数'!$1:$5</definedName>
  </definedNames>
  <calcPr fullCalcOnLoad="1"/>
</workbook>
</file>

<file path=xl/sharedStrings.xml><?xml version="1.0" encoding="utf-8"?>
<sst xmlns="http://schemas.openxmlformats.org/spreadsheetml/2006/main" count="102" uniqueCount="80">
  <si>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</si>
  <si>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</si>
  <si>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</si>
  <si>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</si>
  <si>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</si>
  <si>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</si>
  <si>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</si>
  <si>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</si>
  <si>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</si>
  <si>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</si>
  <si>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</si>
  <si>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</si>
  <si>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</si>
  <si>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</si>
  <si>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</si>
  <si>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</si>
  <si>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</si>
  <si>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</si>
  <si>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</si>
  <si>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</si>
  <si>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</si>
  <si>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</si>
  <si>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</si>
  <si>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</si>
  <si>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</si>
  <si>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</si>
  <si>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</si>
  <si>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</si>
  <si>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</si>
  <si>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</si>
  <si>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</si>
  <si>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</si>
  <si>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</si>
  <si>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</si>
  <si>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</si>
  <si>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</si>
  <si>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</si>
  <si>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</si>
  <si>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</si>
  <si>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</si>
  <si>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</si>
  <si>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</si>
  <si>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</si>
  <si>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</si>
  <si>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</si>
  <si>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</si>
  <si>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</si>
  <si>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</si>
  <si>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</si>
  <si>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</si>
  <si>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</si>
  <si>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</si>
  <si>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</si>
  <si>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</si>
  <si>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</si>
  <si>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</si>
  <si>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</si>
  <si>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</si>
  <si>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</si>
  <si>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</si>
  <si>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</si>
  <si>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計</t>
  </si>
  <si>
    <t>１学年</t>
  </si>
  <si>
    <t>２学年</t>
  </si>
  <si>
    <t>３学年</t>
  </si>
  <si>
    <t>４学年</t>
  </si>
  <si>
    <t>５学年</t>
  </si>
  <si>
    <t>６学年</t>
  </si>
  <si>
    <t>小学校</t>
  </si>
  <si>
    <t>男</t>
  </si>
  <si>
    <t>女</t>
  </si>
  <si>
    <t>下仁田町</t>
  </si>
  <si>
    <t>南牧村</t>
  </si>
  <si>
    <t>甘楽町</t>
  </si>
  <si>
    <t>赤 堀 村</t>
  </si>
  <si>
    <t>笠 懸 村</t>
  </si>
  <si>
    <t>明 和 村</t>
  </si>
  <si>
    <t>吉 岡 村</t>
  </si>
  <si>
    <t>第４表　学年別児童数</t>
  </si>
  <si>
    <t>千代田町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</si>
</sst>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0" fontId="8" fillId="0" borderId="0" xfId="21" applyFont="1">
      <alignment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distributed" vertical="center" shrinkToFit="1"/>
      <protection/>
    </xf>
    <xf numFmtId="0" fontId="0" fillId="2" borderId="3" xfId="0" applyFont="1" applyFill="1" applyBorder="1" applyAlignment="1">
      <alignment horizontal="distributed"/>
    </xf>
    <xf numFmtId="0" fontId="1" fillId="2" borderId="2" xfId="21" applyFill="1" applyBorder="1">
      <alignment/>
      <protection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2" borderId="2" xfId="21" applyFont="1" applyFill="1" applyBorder="1">
      <alignment/>
      <protection/>
    </xf>
    <xf numFmtId="0" fontId="3" fillId="3" borderId="4" xfId="21" applyFont="1" applyFill="1" applyBorder="1" applyAlignment="1">
      <alignment horizontal="distributed" vertical="center"/>
      <protection/>
    </xf>
    <xf numFmtId="0" fontId="0" fillId="3" borderId="5" xfId="0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2" xfId="21" applyFont="1" applyFill="1" applyBorder="1" applyAlignment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2" borderId="2" xfId="21" applyFont="1" applyFill="1" applyBorder="1" applyAlignment="1">
      <alignment horizontal="distributed" vertical="center" shrinkToFit="1"/>
      <protection/>
    </xf>
    <xf numFmtId="0" fontId="0" fillId="0" borderId="3" xfId="0" applyFont="1" applyBorder="1" applyAlignment="1">
      <alignment horizontal="distributed"/>
    </xf>
    <xf numFmtId="0" fontId="3" fillId="3" borderId="7" xfId="21" applyFont="1" applyFill="1" applyBorder="1" applyAlignment="1">
      <alignment horizontal="distributed" vertical="center"/>
      <protection/>
    </xf>
    <xf numFmtId="0" fontId="0" fillId="3" borderId="8" xfId="0" applyFill="1" applyBorder="1" applyAlignment="1">
      <alignment horizontal="distributed" vertic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6" fillId="0" borderId="0" xfId="21" applyFont="1" applyAlignment="1">
      <alignment horizontal="distributed"/>
      <protection/>
    </xf>
    <xf numFmtId="0" fontId="7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4" width="9.875" style="1" customWidth="1"/>
    <col min="25" max="16384" width="9.00390625" style="1" customWidth="1"/>
  </cols>
  <sheetData>
    <row r="1" ht="12" customHeight="1">
      <c r="C1" s="4" t="s">
        <v>68</v>
      </c>
    </row>
    <row r="2" spans="4:24" ht="14.25" customHeight="1">
      <c r="D2" s="2"/>
      <c r="E2" s="2"/>
      <c r="F2" s="29" t="s">
        <v>78</v>
      </c>
      <c r="G2" s="30"/>
      <c r="H2" s="30"/>
      <c r="I2" s="30"/>
      <c r="J2" s="3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2" customHeight="1">
      <c r="B3" s="22" t="s">
        <v>60</v>
      </c>
      <c r="C3" s="24"/>
      <c r="D3" s="17" t="s">
        <v>61</v>
      </c>
      <c r="E3" s="18"/>
      <c r="F3" s="19"/>
      <c r="G3" s="14" t="s">
        <v>62</v>
      </c>
      <c r="H3" s="15"/>
      <c r="I3" s="16"/>
      <c r="J3" s="14" t="s">
        <v>63</v>
      </c>
      <c r="K3" s="15"/>
      <c r="L3" s="16"/>
      <c r="M3" s="14" t="s">
        <v>64</v>
      </c>
      <c r="N3" s="15"/>
      <c r="O3" s="16"/>
      <c r="P3" s="14" t="s">
        <v>65</v>
      </c>
      <c r="Q3" s="15"/>
      <c r="R3" s="16"/>
      <c r="S3" s="14" t="s">
        <v>66</v>
      </c>
      <c r="T3" s="15"/>
      <c r="U3" s="16"/>
      <c r="V3" s="14" t="s">
        <v>67</v>
      </c>
      <c r="W3" s="15"/>
      <c r="X3" s="16"/>
    </row>
    <row r="4" spans="2:24" ht="12" customHeight="1">
      <c r="B4" s="25"/>
      <c r="C4" s="26"/>
      <c r="D4" s="12" t="s">
        <v>61</v>
      </c>
      <c r="E4" s="12" t="s">
        <v>69</v>
      </c>
      <c r="F4" s="22" t="s">
        <v>70</v>
      </c>
      <c r="G4" s="12" t="s">
        <v>61</v>
      </c>
      <c r="H4" s="12" t="s">
        <v>69</v>
      </c>
      <c r="I4" s="12" t="s">
        <v>70</v>
      </c>
      <c r="J4" s="12" t="s">
        <v>61</v>
      </c>
      <c r="K4" s="12" t="s">
        <v>69</v>
      </c>
      <c r="L4" s="12" t="s">
        <v>70</v>
      </c>
      <c r="M4" s="12" t="s">
        <v>61</v>
      </c>
      <c r="N4" s="12" t="s">
        <v>69</v>
      </c>
      <c r="O4" s="12" t="s">
        <v>70</v>
      </c>
      <c r="P4" s="12" t="s">
        <v>61</v>
      </c>
      <c r="Q4" s="12" t="s">
        <v>69</v>
      </c>
      <c r="R4" s="12" t="s">
        <v>70</v>
      </c>
      <c r="S4" s="12" t="s">
        <v>61</v>
      </c>
      <c r="T4" s="12" t="s">
        <v>69</v>
      </c>
      <c r="U4" s="12" t="s">
        <v>70</v>
      </c>
      <c r="V4" s="12" t="s">
        <v>61</v>
      </c>
      <c r="W4" s="12" t="s">
        <v>69</v>
      </c>
      <c r="X4" s="12" t="s">
        <v>70</v>
      </c>
    </row>
    <row r="5" spans="2:24" ht="12" customHeight="1">
      <c r="B5" s="27"/>
      <c r="C5" s="28"/>
      <c r="D5" s="13"/>
      <c r="E5" s="13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4" s="3" customFormat="1" ht="12" customHeight="1">
      <c r="B6" s="20" t="s">
        <v>61</v>
      </c>
      <c r="C6" s="21"/>
      <c r="D6" s="5">
        <f>E6+F6</f>
        <v>191326</v>
      </c>
      <c r="E6" s="5">
        <f>H6+K6+N6+Q6+T6+W6</f>
        <v>97532</v>
      </c>
      <c r="F6" s="5">
        <f>I6+L6+O6+R6+U6+X6</f>
        <v>93794</v>
      </c>
      <c r="G6" s="5">
        <f>H6+I6</f>
        <v>29228</v>
      </c>
      <c r="H6" s="5">
        <f>SUM(H8:H90)</f>
        <v>14866</v>
      </c>
      <c r="I6" s="5">
        <f>SUM(I8:I90)</f>
        <v>14362</v>
      </c>
      <c r="J6" s="5">
        <f>K6+L6</f>
        <v>30190</v>
      </c>
      <c r="K6" s="5">
        <f>SUM(K8:K90)</f>
        <v>15362</v>
      </c>
      <c r="L6" s="5">
        <f>SUM(L8:L90)</f>
        <v>14828</v>
      </c>
      <c r="M6" s="5">
        <f>N6+O6</f>
        <v>32466</v>
      </c>
      <c r="N6" s="5">
        <f>SUM(N8:N90)</f>
        <v>16397</v>
      </c>
      <c r="O6" s="5">
        <f>SUM(O8:O90)</f>
        <v>16069</v>
      </c>
      <c r="P6" s="5">
        <f>Q6+R6</f>
        <v>33691</v>
      </c>
      <c r="Q6" s="5">
        <f>SUM(Q8:Q90)</f>
        <v>17297</v>
      </c>
      <c r="R6" s="5">
        <f>SUM(R8:R90)</f>
        <v>16394</v>
      </c>
      <c r="S6" s="5">
        <f>T6+U6</f>
        <v>33196</v>
      </c>
      <c r="T6" s="5">
        <f>SUM(T8:T90)</f>
        <v>16833</v>
      </c>
      <c r="U6" s="5">
        <f>SUM(U8:U90)</f>
        <v>16363</v>
      </c>
      <c r="V6" s="5">
        <f>W6+X6</f>
        <v>32555</v>
      </c>
      <c r="W6" s="5">
        <f>SUM(W8:W90)</f>
        <v>16777</v>
      </c>
      <c r="X6" s="5">
        <f>SUM(X8:X90)</f>
        <v>15778</v>
      </c>
    </row>
    <row r="7" spans="2:24" s="3" customFormat="1" ht="12" customHeight="1">
      <c r="B7" s="7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ht="12" customHeight="1">
      <c r="B8" s="9"/>
      <c r="C8" s="10" t="s">
        <v>4</v>
      </c>
      <c r="D8" s="5">
        <f aca="true" t="shared" si="0" ref="D8:D83">E8+F8</f>
        <v>26691</v>
      </c>
      <c r="E8" s="5">
        <f aca="true" t="shared" si="1" ref="E8:E83">H8+K8+N8+Q8+T8+W8</f>
        <v>13724</v>
      </c>
      <c r="F8" s="5">
        <f aca="true" t="shared" si="2" ref="F8:F83">I8+L8+O8+R8+U8+X8</f>
        <v>12967</v>
      </c>
      <c r="G8" s="5">
        <f aca="true" t="shared" si="3" ref="G8:G83">H8+I8</f>
        <v>4061</v>
      </c>
      <c r="H8" s="5">
        <v>2084</v>
      </c>
      <c r="I8" s="5">
        <v>1977</v>
      </c>
      <c r="J8" s="5">
        <f aca="true" t="shared" si="4" ref="J8:J83">K8+L8</f>
        <v>4166</v>
      </c>
      <c r="K8" s="5">
        <v>2134</v>
      </c>
      <c r="L8" s="5">
        <v>2032</v>
      </c>
      <c r="M8" s="5">
        <f aca="true" t="shared" si="5" ref="M8:M83">N8+O8</f>
        <v>4504</v>
      </c>
      <c r="N8" s="5">
        <v>2274</v>
      </c>
      <c r="O8" s="5">
        <v>2230</v>
      </c>
      <c r="P8" s="5">
        <f aca="true" t="shared" si="6" ref="P8:P83">Q8+R8</f>
        <v>4703</v>
      </c>
      <c r="Q8" s="5">
        <v>2458</v>
      </c>
      <c r="R8" s="5">
        <v>2245</v>
      </c>
      <c r="S8" s="5">
        <f aca="true" t="shared" si="7" ref="S8:S83">T8+U8</f>
        <v>4732</v>
      </c>
      <c r="T8" s="5">
        <v>2418</v>
      </c>
      <c r="U8" s="5">
        <v>2314</v>
      </c>
      <c r="V8" s="5">
        <f aca="true" t="shared" si="8" ref="V8:V83">W8+X8</f>
        <v>4525</v>
      </c>
      <c r="W8" s="5">
        <v>2356</v>
      </c>
      <c r="X8" s="5">
        <v>2169</v>
      </c>
    </row>
    <row r="9" spans="2:24" ht="12" customHeight="1">
      <c r="B9" s="9"/>
      <c r="C9" s="10" t="s">
        <v>5</v>
      </c>
      <c r="D9" s="5">
        <f t="shared" si="0"/>
        <v>23065</v>
      </c>
      <c r="E9" s="5">
        <f t="shared" si="1"/>
        <v>11735</v>
      </c>
      <c r="F9" s="5">
        <f t="shared" si="2"/>
        <v>11330</v>
      </c>
      <c r="G9" s="5">
        <f t="shared" si="3"/>
        <v>3472</v>
      </c>
      <c r="H9" s="5">
        <v>1756</v>
      </c>
      <c r="I9" s="5">
        <v>1716</v>
      </c>
      <c r="J9" s="5">
        <f t="shared" si="4"/>
        <v>3565</v>
      </c>
      <c r="K9" s="5">
        <v>1808</v>
      </c>
      <c r="L9" s="5">
        <v>1757</v>
      </c>
      <c r="M9" s="5">
        <f t="shared" si="5"/>
        <v>3851</v>
      </c>
      <c r="N9" s="5">
        <v>1962</v>
      </c>
      <c r="O9" s="5">
        <v>1889</v>
      </c>
      <c r="P9" s="5">
        <f t="shared" si="6"/>
        <v>4127</v>
      </c>
      <c r="Q9" s="5">
        <v>2135</v>
      </c>
      <c r="R9" s="5">
        <v>1992</v>
      </c>
      <c r="S9" s="5">
        <f t="shared" si="7"/>
        <v>3989</v>
      </c>
      <c r="T9" s="5">
        <v>2026</v>
      </c>
      <c r="U9" s="5">
        <v>1963</v>
      </c>
      <c r="V9" s="5">
        <f t="shared" si="8"/>
        <v>4061</v>
      </c>
      <c r="W9" s="5">
        <v>2048</v>
      </c>
      <c r="X9" s="5">
        <v>2013</v>
      </c>
    </row>
    <row r="10" spans="2:24" ht="12" customHeight="1">
      <c r="B10" s="9"/>
      <c r="C10" s="10" t="s">
        <v>7</v>
      </c>
      <c r="D10" s="5">
        <f t="shared" si="0"/>
        <v>13097</v>
      </c>
      <c r="E10" s="5">
        <f t="shared" si="1"/>
        <v>6601</v>
      </c>
      <c r="F10" s="5">
        <f t="shared" si="2"/>
        <v>6496</v>
      </c>
      <c r="G10" s="5">
        <f t="shared" si="3"/>
        <v>1903</v>
      </c>
      <c r="H10" s="5">
        <v>990</v>
      </c>
      <c r="I10" s="5">
        <v>913</v>
      </c>
      <c r="J10" s="5">
        <f t="shared" si="4"/>
        <v>2005</v>
      </c>
      <c r="K10" s="5">
        <v>998</v>
      </c>
      <c r="L10" s="5">
        <v>1007</v>
      </c>
      <c r="M10" s="5">
        <f t="shared" si="5"/>
        <v>2153</v>
      </c>
      <c r="N10" s="5">
        <v>1082</v>
      </c>
      <c r="O10" s="5">
        <v>1071</v>
      </c>
      <c r="P10" s="5">
        <f t="shared" si="6"/>
        <v>2297</v>
      </c>
      <c r="Q10" s="5">
        <v>1147</v>
      </c>
      <c r="R10" s="5">
        <v>1150</v>
      </c>
      <c r="S10" s="5">
        <f t="shared" si="7"/>
        <v>2373</v>
      </c>
      <c r="T10" s="5">
        <v>1168</v>
      </c>
      <c r="U10" s="5">
        <v>1205</v>
      </c>
      <c r="V10" s="5">
        <f t="shared" si="8"/>
        <v>2366</v>
      </c>
      <c r="W10" s="5">
        <v>1216</v>
      </c>
      <c r="X10" s="5">
        <v>1150</v>
      </c>
    </row>
    <row r="11" spans="2:24" ht="12" customHeight="1">
      <c r="B11" s="9"/>
      <c r="C11" s="10" t="s">
        <v>9</v>
      </c>
      <c r="D11" s="5">
        <f t="shared" si="0"/>
        <v>10981</v>
      </c>
      <c r="E11" s="5">
        <f t="shared" si="1"/>
        <v>5640</v>
      </c>
      <c r="F11" s="5">
        <f t="shared" si="2"/>
        <v>5341</v>
      </c>
      <c r="G11" s="5">
        <f t="shared" si="3"/>
        <v>1748</v>
      </c>
      <c r="H11" s="5">
        <v>896</v>
      </c>
      <c r="I11" s="5">
        <v>852</v>
      </c>
      <c r="J11" s="5">
        <f t="shared" si="4"/>
        <v>1759</v>
      </c>
      <c r="K11" s="5">
        <v>919</v>
      </c>
      <c r="L11" s="5">
        <v>840</v>
      </c>
      <c r="M11" s="5">
        <f t="shared" si="5"/>
        <v>1771</v>
      </c>
      <c r="N11" s="5">
        <v>897</v>
      </c>
      <c r="O11" s="5">
        <v>874</v>
      </c>
      <c r="P11" s="5">
        <f t="shared" si="6"/>
        <v>1982</v>
      </c>
      <c r="Q11" s="5">
        <v>1023</v>
      </c>
      <c r="R11" s="5">
        <v>959</v>
      </c>
      <c r="S11" s="5">
        <f t="shared" si="7"/>
        <v>1846</v>
      </c>
      <c r="T11" s="5">
        <v>921</v>
      </c>
      <c r="U11" s="5">
        <v>925</v>
      </c>
      <c r="V11" s="5">
        <f t="shared" si="8"/>
        <v>1875</v>
      </c>
      <c r="W11" s="5">
        <v>984</v>
      </c>
      <c r="X11" s="5">
        <v>891</v>
      </c>
    </row>
    <row r="12" spans="2:24" ht="12" customHeight="1">
      <c r="B12" s="9"/>
      <c r="C12" s="10" t="s">
        <v>11</v>
      </c>
      <c r="D12" s="5">
        <f t="shared" si="0"/>
        <v>14629</v>
      </c>
      <c r="E12" s="5">
        <f t="shared" si="1"/>
        <v>7395</v>
      </c>
      <c r="F12" s="5">
        <f t="shared" si="2"/>
        <v>7234</v>
      </c>
      <c r="G12" s="5">
        <f t="shared" si="3"/>
        <v>2149</v>
      </c>
      <c r="H12" s="5">
        <v>1034</v>
      </c>
      <c r="I12" s="5">
        <v>1115</v>
      </c>
      <c r="J12" s="5">
        <f t="shared" si="4"/>
        <v>2358</v>
      </c>
      <c r="K12" s="5">
        <v>1201</v>
      </c>
      <c r="L12" s="5">
        <v>1157</v>
      </c>
      <c r="M12" s="5">
        <f t="shared" si="5"/>
        <v>2574</v>
      </c>
      <c r="N12" s="5">
        <v>1266</v>
      </c>
      <c r="O12" s="5">
        <v>1308</v>
      </c>
      <c r="P12" s="5">
        <f t="shared" si="6"/>
        <v>2619</v>
      </c>
      <c r="Q12" s="5">
        <v>1339</v>
      </c>
      <c r="R12" s="5">
        <v>1280</v>
      </c>
      <c r="S12" s="5">
        <f t="shared" si="7"/>
        <v>2523</v>
      </c>
      <c r="T12" s="5">
        <v>1270</v>
      </c>
      <c r="U12" s="5">
        <v>1253</v>
      </c>
      <c r="V12" s="5">
        <f t="shared" si="8"/>
        <v>2406</v>
      </c>
      <c r="W12" s="5">
        <v>1285</v>
      </c>
      <c r="X12" s="5">
        <v>1121</v>
      </c>
    </row>
    <row r="13" spans="2:24" ht="12" customHeight="1">
      <c r="B13" s="9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24" ht="12" customHeight="1">
      <c r="B14" s="9"/>
      <c r="C14" s="10" t="s">
        <v>13</v>
      </c>
      <c r="D14" s="5">
        <f t="shared" si="0"/>
        <v>4701</v>
      </c>
      <c r="E14" s="5">
        <f t="shared" si="1"/>
        <v>2369</v>
      </c>
      <c r="F14" s="5">
        <f t="shared" si="2"/>
        <v>2332</v>
      </c>
      <c r="G14" s="5">
        <f t="shared" si="3"/>
        <v>732</v>
      </c>
      <c r="H14" s="5">
        <v>384</v>
      </c>
      <c r="I14" s="5">
        <v>348</v>
      </c>
      <c r="J14" s="5">
        <f t="shared" si="4"/>
        <v>712</v>
      </c>
      <c r="K14" s="5">
        <v>370</v>
      </c>
      <c r="L14" s="5">
        <v>342</v>
      </c>
      <c r="M14" s="5">
        <f t="shared" si="5"/>
        <v>821</v>
      </c>
      <c r="N14" s="5">
        <v>392</v>
      </c>
      <c r="O14" s="5">
        <v>429</v>
      </c>
      <c r="P14" s="5">
        <f t="shared" si="6"/>
        <v>807</v>
      </c>
      <c r="Q14" s="5">
        <v>396</v>
      </c>
      <c r="R14" s="5">
        <v>411</v>
      </c>
      <c r="S14" s="5">
        <f t="shared" si="7"/>
        <v>813</v>
      </c>
      <c r="T14" s="5">
        <v>397</v>
      </c>
      <c r="U14" s="5">
        <v>416</v>
      </c>
      <c r="V14" s="5">
        <f t="shared" si="8"/>
        <v>816</v>
      </c>
      <c r="W14" s="5">
        <v>430</v>
      </c>
      <c r="X14" s="5">
        <v>386</v>
      </c>
    </row>
    <row r="15" spans="2:24" ht="12" customHeight="1">
      <c r="B15" s="9"/>
      <c r="C15" s="10" t="s">
        <v>15</v>
      </c>
      <c r="D15" s="5">
        <f t="shared" si="0"/>
        <v>7589</v>
      </c>
      <c r="E15" s="5">
        <f t="shared" si="1"/>
        <v>3839</v>
      </c>
      <c r="F15" s="5">
        <f t="shared" si="2"/>
        <v>3750</v>
      </c>
      <c r="G15" s="5">
        <f t="shared" si="3"/>
        <v>1156</v>
      </c>
      <c r="H15" s="5">
        <v>585</v>
      </c>
      <c r="I15" s="5">
        <v>571</v>
      </c>
      <c r="J15" s="5">
        <f t="shared" si="4"/>
        <v>1181</v>
      </c>
      <c r="K15" s="5">
        <v>594</v>
      </c>
      <c r="L15" s="5">
        <v>587</v>
      </c>
      <c r="M15" s="5">
        <f t="shared" si="5"/>
        <v>1391</v>
      </c>
      <c r="N15" s="5">
        <v>716</v>
      </c>
      <c r="O15" s="5">
        <v>675</v>
      </c>
      <c r="P15" s="5">
        <f t="shared" si="6"/>
        <v>1285</v>
      </c>
      <c r="Q15" s="5">
        <v>666</v>
      </c>
      <c r="R15" s="5">
        <v>619</v>
      </c>
      <c r="S15" s="5">
        <f t="shared" si="7"/>
        <v>1265</v>
      </c>
      <c r="T15" s="5">
        <v>638</v>
      </c>
      <c r="U15" s="5">
        <v>627</v>
      </c>
      <c r="V15" s="5">
        <f t="shared" si="8"/>
        <v>1311</v>
      </c>
      <c r="W15" s="5">
        <v>640</v>
      </c>
      <c r="X15" s="5">
        <v>671</v>
      </c>
    </row>
    <row r="16" spans="2:24" ht="12" customHeight="1">
      <c r="B16" s="9"/>
      <c r="C16" s="10" t="s">
        <v>17</v>
      </c>
      <c r="D16" s="5">
        <f t="shared" si="0"/>
        <v>4612</v>
      </c>
      <c r="E16" s="5">
        <f t="shared" si="1"/>
        <v>2348</v>
      </c>
      <c r="F16" s="5">
        <f t="shared" si="2"/>
        <v>2264</v>
      </c>
      <c r="G16" s="5">
        <f t="shared" si="3"/>
        <v>732</v>
      </c>
      <c r="H16" s="5">
        <v>379</v>
      </c>
      <c r="I16" s="5">
        <v>353</v>
      </c>
      <c r="J16" s="5">
        <f t="shared" si="4"/>
        <v>693</v>
      </c>
      <c r="K16" s="5">
        <v>341</v>
      </c>
      <c r="L16" s="5">
        <v>352</v>
      </c>
      <c r="M16" s="5">
        <f t="shared" si="5"/>
        <v>804</v>
      </c>
      <c r="N16" s="5">
        <v>385</v>
      </c>
      <c r="O16" s="5">
        <v>419</v>
      </c>
      <c r="P16" s="5">
        <f t="shared" si="6"/>
        <v>818</v>
      </c>
      <c r="Q16" s="5">
        <v>430</v>
      </c>
      <c r="R16" s="5">
        <v>388</v>
      </c>
      <c r="S16" s="5">
        <f t="shared" si="7"/>
        <v>780</v>
      </c>
      <c r="T16" s="5">
        <v>417</v>
      </c>
      <c r="U16" s="5">
        <v>363</v>
      </c>
      <c r="V16" s="5">
        <f t="shared" si="8"/>
        <v>785</v>
      </c>
      <c r="W16" s="5">
        <v>396</v>
      </c>
      <c r="X16" s="5">
        <v>389</v>
      </c>
    </row>
    <row r="17" spans="2:24" ht="12" customHeight="1">
      <c r="B17" s="9"/>
      <c r="C17" s="10" t="s">
        <v>19</v>
      </c>
      <c r="D17" s="5">
        <f t="shared" si="0"/>
        <v>5967</v>
      </c>
      <c r="E17" s="5">
        <f t="shared" si="1"/>
        <v>3035</v>
      </c>
      <c r="F17" s="5">
        <f t="shared" si="2"/>
        <v>2932</v>
      </c>
      <c r="G17" s="5">
        <f t="shared" si="3"/>
        <v>915</v>
      </c>
      <c r="H17" s="5">
        <v>464</v>
      </c>
      <c r="I17" s="5">
        <v>451</v>
      </c>
      <c r="J17" s="5">
        <f t="shared" si="4"/>
        <v>946</v>
      </c>
      <c r="K17" s="5">
        <v>465</v>
      </c>
      <c r="L17" s="5">
        <v>481</v>
      </c>
      <c r="M17" s="5">
        <f t="shared" si="5"/>
        <v>965</v>
      </c>
      <c r="N17" s="5">
        <v>483</v>
      </c>
      <c r="O17" s="5">
        <v>482</v>
      </c>
      <c r="P17" s="5">
        <f t="shared" si="6"/>
        <v>1055</v>
      </c>
      <c r="Q17" s="5">
        <v>550</v>
      </c>
      <c r="R17" s="5">
        <v>505</v>
      </c>
      <c r="S17" s="5">
        <f t="shared" si="7"/>
        <v>1074</v>
      </c>
      <c r="T17" s="5">
        <v>538</v>
      </c>
      <c r="U17" s="5">
        <v>536</v>
      </c>
      <c r="V17" s="5">
        <f t="shared" si="8"/>
        <v>1012</v>
      </c>
      <c r="W17" s="5">
        <v>535</v>
      </c>
      <c r="X17" s="5">
        <v>477</v>
      </c>
    </row>
    <row r="18" spans="2:24" ht="12" customHeight="1">
      <c r="B18" s="9"/>
      <c r="C18" s="10" t="s">
        <v>21</v>
      </c>
      <c r="D18" s="5">
        <f t="shared" si="0"/>
        <v>4921</v>
      </c>
      <c r="E18" s="5">
        <f t="shared" si="1"/>
        <v>2486</v>
      </c>
      <c r="F18" s="5">
        <f t="shared" si="2"/>
        <v>2435</v>
      </c>
      <c r="G18" s="5">
        <f t="shared" si="3"/>
        <v>790</v>
      </c>
      <c r="H18" s="5">
        <v>392</v>
      </c>
      <c r="I18" s="5">
        <v>398</v>
      </c>
      <c r="J18" s="5">
        <f t="shared" si="4"/>
        <v>772</v>
      </c>
      <c r="K18" s="5">
        <v>393</v>
      </c>
      <c r="L18" s="5">
        <v>379</v>
      </c>
      <c r="M18" s="5">
        <f t="shared" si="5"/>
        <v>833</v>
      </c>
      <c r="N18" s="5">
        <v>430</v>
      </c>
      <c r="O18" s="5">
        <v>403</v>
      </c>
      <c r="P18" s="5">
        <f t="shared" si="6"/>
        <v>845</v>
      </c>
      <c r="Q18" s="5">
        <v>410</v>
      </c>
      <c r="R18" s="5">
        <v>435</v>
      </c>
      <c r="S18" s="5">
        <f t="shared" si="7"/>
        <v>860</v>
      </c>
      <c r="T18" s="5">
        <v>443</v>
      </c>
      <c r="U18" s="5">
        <v>417</v>
      </c>
      <c r="V18" s="5">
        <f t="shared" si="8"/>
        <v>821</v>
      </c>
      <c r="W18" s="5">
        <v>418</v>
      </c>
      <c r="X18" s="5">
        <v>403</v>
      </c>
    </row>
    <row r="19" spans="2:24" ht="12" customHeight="1">
      <c r="B19" s="9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ht="12" customHeight="1">
      <c r="B20" s="9"/>
      <c r="C20" s="10" t="s">
        <v>23</v>
      </c>
      <c r="D20" s="5">
        <f t="shared" si="0"/>
        <v>4269</v>
      </c>
      <c r="E20" s="5">
        <f t="shared" si="1"/>
        <v>2154</v>
      </c>
      <c r="F20" s="5">
        <f t="shared" si="2"/>
        <v>2115</v>
      </c>
      <c r="G20" s="5">
        <f t="shared" si="3"/>
        <v>622</v>
      </c>
      <c r="H20" s="5">
        <v>321</v>
      </c>
      <c r="I20" s="5">
        <v>301</v>
      </c>
      <c r="J20" s="5">
        <f t="shared" si="4"/>
        <v>701</v>
      </c>
      <c r="K20" s="5">
        <v>341</v>
      </c>
      <c r="L20" s="5">
        <v>360</v>
      </c>
      <c r="M20" s="5">
        <f t="shared" si="5"/>
        <v>694</v>
      </c>
      <c r="N20" s="5">
        <v>359</v>
      </c>
      <c r="O20" s="5">
        <v>335</v>
      </c>
      <c r="P20" s="5">
        <f t="shared" si="6"/>
        <v>769</v>
      </c>
      <c r="Q20" s="5">
        <v>396</v>
      </c>
      <c r="R20" s="5">
        <v>373</v>
      </c>
      <c r="S20" s="5">
        <f t="shared" si="7"/>
        <v>703</v>
      </c>
      <c r="T20" s="5">
        <v>325</v>
      </c>
      <c r="U20" s="5">
        <v>378</v>
      </c>
      <c r="V20" s="5">
        <f t="shared" si="8"/>
        <v>780</v>
      </c>
      <c r="W20" s="5">
        <v>412</v>
      </c>
      <c r="X20" s="5">
        <v>368</v>
      </c>
    </row>
    <row r="21" spans="2:24" ht="12" customHeight="1">
      <c r="B21" s="11"/>
      <c r="C21" s="10" t="s">
        <v>26</v>
      </c>
      <c r="D21" s="5">
        <f t="shared" si="0"/>
        <v>870</v>
      </c>
      <c r="E21" s="5">
        <f t="shared" si="1"/>
        <v>455</v>
      </c>
      <c r="F21" s="5">
        <f t="shared" si="2"/>
        <v>415</v>
      </c>
      <c r="G21" s="5">
        <f t="shared" si="3"/>
        <v>152</v>
      </c>
      <c r="H21" s="5">
        <v>80</v>
      </c>
      <c r="I21" s="5">
        <v>72</v>
      </c>
      <c r="J21" s="5">
        <f t="shared" si="4"/>
        <v>136</v>
      </c>
      <c r="K21" s="5">
        <v>74</v>
      </c>
      <c r="L21" s="5">
        <v>62</v>
      </c>
      <c r="M21" s="5">
        <f t="shared" si="5"/>
        <v>130</v>
      </c>
      <c r="N21" s="5">
        <v>75</v>
      </c>
      <c r="O21" s="5">
        <v>55</v>
      </c>
      <c r="P21" s="5">
        <f t="shared" si="6"/>
        <v>161</v>
      </c>
      <c r="Q21" s="5">
        <v>74</v>
      </c>
      <c r="R21" s="5">
        <v>87</v>
      </c>
      <c r="S21" s="5">
        <f t="shared" si="7"/>
        <v>157</v>
      </c>
      <c r="T21" s="5">
        <v>84</v>
      </c>
      <c r="U21" s="5">
        <v>73</v>
      </c>
      <c r="V21" s="5">
        <f t="shared" si="8"/>
        <v>134</v>
      </c>
      <c r="W21" s="5">
        <v>68</v>
      </c>
      <c r="X21" s="5">
        <v>66</v>
      </c>
    </row>
    <row r="22" spans="2:24" ht="12" customHeight="1">
      <c r="B22" s="11"/>
      <c r="C22" s="10" t="s">
        <v>28</v>
      </c>
      <c r="D22" s="5">
        <f t="shared" si="0"/>
        <v>1227</v>
      </c>
      <c r="E22" s="5">
        <f t="shared" si="1"/>
        <v>626</v>
      </c>
      <c r="F22" s="5">
        <f t="shared" si="2"/>
        <v>601</v>
      </c>
      <c r="G22" s="5">
        <f t="shared" si="3"/>
        <v>212</v>
      </c>
      <c r="H22" s="5">
        <v>105</v>
      </c>
      <c r="I22" s="5">
        <v>107</v>
      </c>
      <c r="J22" s="5">
        <f t="shared" si="4"/>
        <v>197</v>
      </c>
      <c r="K22" s="5">
        <v>108</v>
      </c>
      <c r="L22" s="5">
        <v>89</v>
      </c>
      <c r="M22" s="5">
        <f t="shared" si="5"/>
        <v>210</v>
      </c>
      <c r="N22" s="5">
        <v>109</v>
      </c>
      <c r="O22" s="5">
        <v>101</v>
      </c>
      <c r="P22" s="5">
        <f t="shared" si="6"/>
        <v>214</v>
      </c>
      <c r="Q22" s="5">
        <v>111</v>
      </c>
      <c r="R22" s="5">
        <v>103</v>
      </c>
      <c r="S22" s="5">
        <f t="shared" si="7"/>
        <v>198</v>
      </c>
      <c r="T22" s="5">
        <v>102</v>
      </c>
      <c r="U22" s="5">
        <v>96</v>
      </c>
      <c r="V22" s="5">
        <f t="shared" si="8"/>
        <v>196</v>
      </c>
      <c r="W22" s="5">
        <v>91</v>
      </c>
      <c r="X22" s="5">
        <v>105</v>
      </c>
    </row>
    <row r="23" spans="2:24" ht="12" customHeight="1">
      <c r="B23" s="11"/>
      <c r="C23" s="10" t="s">
        <v>30</v>
      </c>
      <c r="D23" s="5">
        <f t="shared" si="0"/>
        <v>1648</v>
      </c>
      <c r="E23" s="5">
        <f t="shared" si="1"/>
        <v>851</v>
      </c>
      <c r="F23" s="5">
        <f t="shared" si="2"/>
        <v>797</v>
      </c>
      <c r="G23" s="5">
        <f t="shared" si="3"/>
        <v>248</v>
      </c>
      <c r="H23" s="5">
        <v>134</v>
      </c>
      <c r="I23" s="5">
        <v>114</v>
      </c>
      <c r="J23" s="5">
        <f t="shared" si="4"/>
        <v>293</v>
      </c>
      <c r="K23" s="5">
        <v>145</v>
      </c>
      <c r="L23" s="5">
        <v>148</v>
      </c>
      <c r="M23" s="5">
        <f t="shared" si="5"/>
        <v>284</v>
      </c>
      <c r="N23" s="5">
        <v>147</v>
      </c>
      <c r="O23" s="5">
        <v>137</v>
      </c>
      <c r="P23" s="5">
        <f t="shared" si="6"/>
        <v>285</v>
      </c>
      <c r="Q23" s="5">
        <v>147</v>
      </c>
      <c r="R23" s="5">
        <v>138</v>
      </c>
      <c r="S23" s="5">
        <f t="shared" si="7"/>
        <v>276</v>
      </c>
      <c r="T23" s="5">
        <v>141</v>
      </c>
      <c r="U23" s="5">
        <v>135</v>
      </c>
      <c r="V23" s="5">
        <f t="shared" si="8"/>
        <v>262</v>
      </c>
      <c r="W23" s="5">
        <v>137</v>
      </c>
      <c r="X23" s="5">
        <v>125</v>
      </c>
    </row>
    <row r="24" spans="2:24" ht="12" customHeight="1">
      <c r="B24" s="11"/>
      <c r="C24" s="10" t="s">
        <v>32</v>
      </c>
      <c r="D24" s="5">
        <f t="shared" si="0"/>
        <v>1328</v>
      </c>
      <c r="E24" s="5">
        <f t="shared" si="1"/>
        <v>664</v>
      </c>
      <c r="F24" s="5">
        <f t="shared" si="2"/>
        <v>664</v>
      </c>
      <c r="G24" s="5">
        <f t="shared" si="3"/>
        <v>212</v>
      </c>
      <c r="H24" s="5">
        <v>119</v>
      </c>
      <c r="I24" s="5">
        <v>93</v>
      </c>
      <c r="J24" s="5">
        <f t="shared" si="4"/>
        <v>226</v>
      </c>
      <c r="K24" s="5">
        <v>107</v>
      </c>
      <c r="L24" s="5">
        <v>119</v>
      </c>
      <c r="M24" s="5">
        <f t="shared" si="5"/>
        <v>238</v>
      </c>
      <c r="N24" s="5">
        <v>118</v>
      </c>
      <c r="O24" s="5">
        <v>120</v>
      </c>
      <c r="P24" s="5">
        <f t="shared" si="6"/>
        <v>209</v>
      </c>
      <c r="Q24" s="5">
        <v>104</v>
      </c>
      <c r="R24" s="5">
        <v>105</v>
      </c>
      <c r="S24" s="5">
        <f t="shared" si="7"/>
        <v>243</v>
      </c>
      <c r="T24" s="5">
        <v>110</v>
      </c>
      <c r="U24" s="5">
        <v>133</v>
      </c>
      <c r="V24" s="5">
        <f t="shared" si="8"/>
        <v>200</v>
      </c>
      <c r="W24" s="5">
        <v>106</v>
      </c>
      <c r="X24" s="5">
        <v>94</v>
      </c>
    </row>
    <row r="25" spans="2:24" ht="12" customHeight="1">
      <c r="B25" s="11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ht="12" customHeight="1">
      <c r="B26" s="11"/>
      <c r="C26" s="10" t="s">
        <v>34</v>
      </c>
      <c r="D26" s="5">
        <f t="shared" si="0"/>
        <v>742</v>
      </c>
      <c r="E26" s="5">
        <f t="shared" si="1"/>
        <v>364</v>
      </c>
      <c r="F26" s="5">
        <f t="shared" si="2"/>
        <v>378</v>
      </c>
      <c r="G26" s="5">
        <f t="shared" si="3"/>
        <v>120</v>
      </c>
      <c r="H26" s="5">
        <v>61</v>
      </c>
      <c r="I26" s="5">
        <v>59</v>
      </c>
      <c r="J26" s="5">
        <f t="shared" si="4"/>
        <v>131</v>
      </c>
      <c r="K26" s="5">
        <v>62</v>
      </c>
      <c r="L26" s="5">
        <v>69</v>
      </c>
      <c r="M26" s="5">
        <f t="shared" si="5"/>
        <v>136</v>
      </c>
      <c r="N26" s="5">
        <v>68</v>
      </c>
      <c r="O26" s="5">
        <v>68</v>
      </c>
      <c r="P26" s="5">
        <f t="shared" si="6"/>
        <v>126</v>
      </c>
      <c r="Q26" s="5">
        <v>54</v>
      </c>
      <c r="R26" s="5">
        <v>72</v>
      </c>
      <c r="S26" s="5">
        <f t="shared" si="7"/>
        <v>124</v>
      </c>
      <c r="T26" s="5">
        <v>66</v>
      </c>
      <c r="U26" s="5">
        <v>58</v>
      </c>
      <c r="V26" s="5">
        <f t="shared" si="8"/>
        <v>105</v>
      </c>
      <c r="W26" s="5">
        <v>53</v>
      </c>
      <c r="X26" s="5">
        <v>52</v>
      </c>
    </row>
    <row r="27" spans="2:24" ht="12" customHeight="1">
      <c r="B27" s="11"/>
      <c r="C27" s="10" t="s">
        <v>36</v>
      </c>
      <c r="D27" s="5">
        <f t="shared" si="0"/>
        <v>1074</v>
      </c>
      <c r="E27" s="5">
        <f t="shared" si="1"/>
        <v>495</v>
      </c>
      <c r="F27" s="5">
        <f t="shared" si="2"/>
        <v>579</v>
      </c>
      <c r="G27" s="5">
        <f t="shared" si="3"/>
        <v>155</v>
      </c>
      <c r="H27" s="5">
        <v>83</v>
      </c>
      <c r="I27" s="5">
        <v>72</v>
      </c>
      <c r="J27" s="5">
        <f t="shared" si="4"/>
        <v>168</v>
      </c>
      <c r="K27" s="5">
        <v>71</v>
      </c>
      <c r="L27" s="5">
        <v>97</v>
      </c>
      <c r="M27" s="5">
        <f t="shared" si="5"/>
        <v>183</v>
      </c>
      <c r="N27" s="5">
        <v>81</v>
      </c>
      <c r="O27" s="5">
        <v>102</v>
      </c>
      <c r="P27" s="5">
        <f t="shared" si="6"/>
        <v>200</v>
      </c>
      <c r="Q27" s="5">
        <v>101</v>
      </c>
      <c r="R27" s="5">
        <v>99</v>
      </c>
      <c r="S27" s="5">
        <f t="shared" si="7"/>
        <v>176</v>
      </c>
      <c r="T27" s="5">
        <v>73</v>
      </c>
      <c r="U27" s="5">
        <v>103</v>
      </c>
      <c r="V27" s="5">
        <f t="shared" si="8"/>
        <v>192</v>
      </c>
      <c r="W27" s="5">
        <v>86</v>
      </c>
      <c r="X27" s="5">
        <v>106</v>
      </c>
    </row>
    <row r="28" spans="2:24" ht="12" customHeight="1">
      <c r="B28" s="11"/>
      <c r="C28" s="10" t="s">
        <v>38</v>
      </c>
      <c r="D28" s="5">
        <f t="shared" si="0"/>
        <v>1271</v>
      </c>
      <c r="E28" s="5">
        <f t="shared" si="1"/>
        <v>634</v>
      </c>
      <c r="F28" s="5">
        <f t="shared" si="2"/>
        <v>637</v>
      </c>
      <c r="G28" s="5">
        <f t="shared" si="3"/>
        <v>210</v>
      </c>
      <c r="H28" s="5">
        <v>102</v>
      </c>
      <c r="I28" s="5">
        <v>108</v>
      </c>
      <c r="J28" s="5">
        <f t="shared" si="4"/>
        <v>206</v>
      </c>
      <c r="K28" s="5">
        <v>108</v>
      </c>
      <c r="L28" s="5">
        <v>98</v>
      </c>
      <c r="M28" s="5">
        <f t="shared" si="5"/>
        <v>209</v>
      </c>
      <c r="N28" s="5">
        <v>100</v>
      </c>
      <c r="O28" s="5">
        <v>109</v>
      </c>
      <c r="P28" s="5">
        <f t="shared" si="6"/>
        <v>202</v>
      </c>
      <c r="Q28" s="5">
        <v>96</v>
      </c>
      <c r="R28" s="5">
        <v>106</v>
      </c>
      <c r="S28" s="5">
        <f t="shared" si="7"/>
        <v>233</v>
      </c>
      <c r="T28" s="5">
        <v>120</v>
      </c>
      <c r="U28" s="5">
        <v>113</v>
      </c>
      <c r="V28" s="5">
        <f t="shared" si="8"/>
        <v>211</v>
      </c>
      <c r="W28" s="5">
        <v>108</v>
      </c>
      <c r="X28" s="5">
        <v>103</v>
      </c>
    </row>
    <row r="29" spans="2:24" ht="12" customHeight="1">
      <c r="B29" s="11"/>
      <c r="C29" s="10" t="s">
        <v>39</v>
      </c>
      <c r="D29" s="5">
        <f t="shared" si="0"/>
        <v>249</v>
      </c>
      <c r="E29" s="5">
        <f t="shared" si="1"/>
        <v>122</v>
      </c>
      <c r="F29" s="5">
        <f t="shared" si="2"/>
        <v>127</v>
      </c>
      <c r="G29" s="5">
        <f t="shared" si="3"/>
        <v>29</v>
      </c>
      <c r="H29" s="5">
        <v>14</v>
      </c>
      <c r="I29" s="5">
        <v>15</v>
      </c>
      <c r="J29" s="5">
        <f t="shared" si="4"/>
        <v>45</v>
      </c>
      <c r="K29" s="5">
        <v>23</v>
      </c>
      <c r="L29" s="5">
        <v>22</v>
      </c>
      <c r="M29" s="5">
        <f t="shared" si="5"/>
        <v>48</v>
      </c>
      <c r="N29" s="5">
        <v>21</v>
      </c>
      <c r="O29" s="5">
        <v>27</v>
      </c>
      <c r="P29" s="5">
        <f t="shared" si="6"/>
        <v>42</v>
      </c>
      <c r="Q29" s="5">
        <v>19</v>
      </c>
      <c r="R29" s="5">
        <v>23</v>
      </c>
      <c r="S29" s="5">
        <f t="shared" si="7"/>
        <v>45</v>
      </c>
      <c r="T29" s="5">
        <v>20</v>
      </c>
      <c r="U29" s="5">
        <v>25</v>
      </c>
      <c r="V29" s="5">
        <f t="shared" si="8"/>
        <v>40</v>
      </c>
      <c r="W29" s="5">
        <v>25</v>
      </c>
      <c r="X29" s="5">
        <v>15</v>
      </c>
    </row>
    <row r="30" spans="2:24" ht="12" customHeight="1">
      <c r="B30" s="11"/>
      <c r="C30" s="10" t="s">
        <v>10</v>
      </c>
      <c r="D30" s="5">
        <f t="shared" si="0"/>
        <v>315</v>
      </c>
      <c r="E30" s="5">
        <f t="shared" si="1"/>
        <v>151</v>
      </c>
      <c r="F30" s="5">
        <f t="shared" si="2"/>
        <v>164</v>
      </c>
      <c r="G30" s="5">
        <f t="shared" si="3"/>
        <v>41</v>
      </c>
      <c r="H30" s="5">
        <v>22</v>
      </c>
      <c r="I30" s="5">
        <v>19</v>
      </c>
      <c r="J30" s="5">
        <f t="shared" si="4"/>
        <v>47</v>
      </c>
      <c r="K30" s="5">
        <v>24</v>
      </c>
      <c r="L30" s="5">
        <v>23</v>
      </c>
      <c r="M30" s="5">
        <f t="shared" si="5"/>
        <v>65</v>
      </c>
      <c r="N30" s="5">
        <v>29</v>
      </c>
      <c r="O30" s="5">
        <v>36</v>
      </c>
      <c r="P30" s="5">
        <f t="shared" si="6"/>
        <v>51</v>
      </c>
      <c r="Q30" s="5">
        <v>25</v>
      </c>
      <c r="R30" s="5">
        <v>26</v>
      </c>
      <c r="S30" s="5">
        <f t="shared" si="7"/>
        <v>58</v>
      </c>
      <c r="T30" s="5">
        <v>27</v>
      </c>
      <c r="U30" s="5">
        <v>31</v>
      </c>
      <c r="V30" s="5">
        <f t="shared" si="8"/>
        <v>53</v>
      </c>
      <c r="W30" s="5">
        <v>24</v>
      </c>
      <c r="X30" s="5">
        <v>29</v>
      </c>
    </row>
    <row r="31" spans="2:24" ht="12" customHeight="1">
      <c r="B31" s="11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ht="12" customHeight="1">
      <c r="B32" s="11"/>
      <c r="C32" s="10" t="s">
        <v>41</v>
      </c>
      <c r="D32" s="5">
        <f t="shared" si="0"/>
        <v>2098</v>
      </c>
      <c r="E32" s="5">
        <f t="shared" si="1"/>
        <v>1042</v>
      </c>
      <c r="F32" s="5">
        <f t="shared" si="2"/>
        <v>1056</v>
      </c>
      <c r="G32" s="5">
        <f t="shared" si="3"/>
        <v>323</v>
      </c>
      <c r="H32" s="5">
        <v>162</v>
      </c>
      <c r="I32" s="5">
        <v>161</v>
      </c>
      <c r="J32" s="5">
        <f t="shared" si="4"/>
        <v>317</v>
      </c>
      <c r="K32" s="5">
        <v>162</v>
      </c>
      <c r="L32" s="5">
        <v>155</v>
      </c>
      <c r="M32" s="5">
        <f t="shared" si="5"/>
        <v>346</v>
      </c>
      <c r="N32" s="5">
        <v>176</v>
      </c>
      <c r="O32" s="5">
        <v>170</v>
      </c>
      <c r="P32" s="5">
        <f t="shared" si="6"/>
        <v>378</v>
      </c>
      <c r="Q32" s="5">
        <v>176</v>
      </c>
      <c r="R32" s="5">
        <v>202</v>
      </c>
      <c r="S32" s="5">
        <f t="shared" si="7"/>
        <v>357</v>
      </c>
      <c r="T32" s="5">
        <v>184</v>
      </c>
      <c r="U32" s="5">
        <v>173</v>
      </c>
      <c r="V32" s="5">
        <f t="shared" si="8"/>
        <v>377</v>
      </c>
      <c r="W32" s="5">
        <v>182</v>
      </c>
      <c r="X32" s="5">
        <v>195</v>
      </c>
    </row>
    <row r="33" spans="2:24" ht="12" customHeight="1">
      <c r="B33" s="11"/>
      <c r="C33" s="10" t="s">
        <v>43</v>
      </c>
      <c r="D33" s="5">
        <f t="shared" si="0"/>
        <v>472</v>
      </c>
      <c r="E33" s="5">
        <f t="shared" si="1"/>
        <v>251</v>
      </c>
      <c r="F33" s="5">
        <f t="shared" si="2"/>
        <v>221</v>
      </c>
      <c r="G33" s="5">
        <f t="shared" si="3"/>
        <v>78</v>
      </c>
      <c r="H33" s="5">
        <v>39</v>
      </c>
      <c r="I33" s="5">
        <v>39</v>
      </c>
      <c r="J33" s="5">
        <f t="shared" si="4"/>
        <v>68</v>
      </c>
      <c r="K33" s="5">
        <v>43</v>
      </c>
      <c r="L33" s="5">
        <v>25</v>
      </c>
      <c r="M33" s="5">
        <f t="shared" si="5"/>
        <v>76</v>
      </c>
      <c r="N33" s="5">
        <v>41</v>
      </c>
      <c r="O33" s="5">
        <v>35</v>
      </c>
      <c r="P33" s="5">
        <f t="shared" si="6"/>
        <v>85</v>
      </c>
      <c r="Q33" s="5">
        <v>43</v>
      </c>
      <c r="R33" s="5">
        <v>42</v>
      </c>
      <c r="S33" s="5">
        <f t="shared" si="7"/>
        <v>88</v>
      </c>
      <c r="T33" s="5">
        <v>44</v>
      </c>
      <c r="U33" s="5">
        <v>44</v>
      </c>
      <c r="V33" s="5">
        <f t="shared" si="8"/>
        <v>77</v>
      </c>
      <c r="W33" s="5">
        <v>41</v>
      </c>
      <c r="X33" s="5">
        <v>36</v>
      </c>
    </row>
    <row r="34" spans="2:24" ht="12" customHeight="1">
      <c r="B34" s="11"/>
      <c r="C34" s="10" t="s">
        <v>45</v>
      </c>
      <c r="D34" s="5">
        <f t="shared" si="0"/>
        <v>1564</v>
      </c>
      <c r="E34" s="5">
        <f t="shared" si="1"/>
        <v>807</v>
      </c>
      <c r="F34" s="5">
        <f t="shared" si="2"/>
        <v>757</v>
      </c>
      <c r="G34" s="5">
        <f t="shared" si="3"/>
        <v>251</v>
      </c>
      <c r="H34" s="5">
        <v>119</v>
      </c>
      <c r="I34" s="5">
        <v>132</v>
      </c>
      <c r="J34" s="5">
        <f t="shared" si="4"/>
        <v>250</v>
      </c>
      <c r="K34" s="5">
        <v>132</v>
      </c>
      <c r="L34" s="5">
        <v>118</v>
      </c>
      <c r="M34" s="5">
        <f t="shared" si="5"/>
        <v>254</v>
      </c>
      <c r="N34" s="5">
        <v>119</v>
      </c>
      <c r="O34" s="5">
        <v>135</v>
      </c>
      <c r="P34" s="5">
        <f t="shared" si="6"/>
        <v>286</v>
      </c>
      <c r="Q34" s="5">
        <v>158</v>
      </c>
      <c r="R34" s="5">
        <v>128</v>
      </c>
      <c r="S34" s="5">
        <f t="shared" si="7"/>
        <v>266</v>
      </c>
      <c r="T34" s="5">
        <v>138</v>
      </c>
      <c r="U34" s="5">
        <v>128</v>
      </c>
      <c r="V34" s="5">
        <f t="shared" si="8"/>
        <v>257</v>
      </c>
      <c r="W34" s="5">
        <v>141</v>
      </c>
      <c r="X34" s="5">
        <v>116</v>
      </c>
    </row>
    <row r="35" spans="2:24" ht="12" customHeight="1">
      <c r="B35" s="11"/>
      <c r="C35" s="10" t="s">
        <v>47</v>
      </c>
      <c r="D35" s="5">
        <f t="shared" si="0"/>
        <v>3247</v>
      </c>
      <c r="E35" s="5">
        <f t="shared" si="1"/>
        <v>1681</v>
      </c>
      <c r="F35" s="5">
        <f t="shared" si="2"/>
        <v>1566</v>
      </c>
      <c r="G35" s="5">
        <f t="shared" si="3"/>
        <v>518</v>
      </c>
      <c r="H35" s="5">
        <v>266</v>
      </c>
      <c r="I35" s="5">
        <v>252</v>
      </c>
      <c r="J35" s="5">
        <f t="shared" si="4"/>
        <v>533</v>
      </c>
      <c r="K35" s="5">
        <v>276</v>
      </c>
      <c r="L35" s="5">
        <v>257</v>
      </c>
      <c r="M35" s="5">
        <f t="shared" si="5"/>
        <v>530</v>
      </c>
      <c r="N35" s="5">
        <v>275</v>
      </c>
      <c r="O35" s="5">
        <v>255</v>
      </c>
      <c r="P35" s="5">
        <f t="shared" si="6"/>
        <v>583</v>
      </c>
      <c r="Q35" s="5">
        <v>297</v>
      </c>
      <c r="R35" s="5">
        <v>286</v>
      </c>
      <c r="S35" s="5">
        <f t="shared" si="7"/>
        <v>570</v>
      </c>
      <c r="T35" s="5">
        <v>299</v>
      </c>
      <c r="U35" s="5">
        <v>271</v>
      </c>
      <c r="V35" s="5">
        <f t="shared" si="8"/>
        <v>513</v>
      </c>
      <c r="W35" s="5">
        <v>268</v>
      </c>
      <c r="X35" s="5">
        <v>245</v>
      </c>
    </row>
    <row r="36" spans="2:24" ht="12" customHeight="1">
      <c r="B36" s="11"/>
      <c r="C36" s="10" t="s">
        <v>49</v>
      </c>
      <c r="D36" s="5">
        <f t="shared" si="0"/>
        <v>1196</v>
      </c>
      <c r="E36" s="5">
        <f t="shared" si="1"/>
        <v>627</v>
      </c>
      <c r="F36" s="5">
        <f t="shared" si="2"/>
        <v>569</v>
      </c>
      <c r="G36" s="5">
        <f t="shared" si="3"/>
        <v>185</v>
      </c>
      <c r="H36" s="5">
        <v>99</v>
      </c>
      <c r="I36" s="5">
        <v>86</v>
      </c>
      <c r="J36" s="5">
        <f t="shared" si="4"/>
        <v>180</v>
      </c>
      <c r="K36" s="5">
        <v>92</v>
      </c>
      <c r="L36" s="5">
        <v>88</v>
      </c>
      <c r="M36" s="5">
        <f t="shared" si="5"/>
        <v>198</v>
      </c>
      <c r="N36" s="5">
        <v>107</v>
      </c>
      <c r="O36" s="5">
        <v>91</v>
      </c>
      <c r="P36" s="5">
        <f t="shared" si="6"/>
        <v>225</v>
      </c>
      <c r="Q36" s="5">
        <v>105</v>
      </c>
      <c r="R36" s="5">
        <v>120</v>
      </c>
      <c r="S36" s="5">
        <f t="shared" si="7"/>
        <v>205</v>
      </c>
      <c r="T36" s="5">
        <v>110</v>
      </c>
      <c r="U36" s="5">
        <v>95</v>
      </c>
      <c r="V36" s="5">
        <f t="shared" si="8"/>
        <v>203</v>
      </c>
      <c r="W36" s="5">
        <v>114</v>
      </c>
      <c r="X36" s="5">
        <v>89</v>
      </c>
    </row>
    <row r="37" spans="2:24" ht="12" customHeight="1">
      <c r="B37" s="11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2" customHeight="1">
      <c r="B38" s="11"/>
      <c r="C38" s="10" t="s">
        <v>50</v>
      </c>
      <c r="D38" s="5">
        <f t="shared" si="0"/>
        <v>182</v>
      </c>
      <c r="E38" s="5">
        <f t="shared" si="1"/>
        <v>83</v>
      </c>
      <c r="F38" s="5">
        <f t="shared" si="2"/>
        <v>99</v>
      </c>
      <c r="G38" s="5">
        <f t="shared" si="3"/>
        <v>27</v>
      </c>
      <c r="H38" s="5">
        <v>9</v>
      </c>
      <c r="I38" s="5">
        <v>18</v>
      </c>
      <c r="J38" s="5">
        <f t="shared" si="4"/>
        <v>39</v>
      </c>
      <c r="K38" s="5">
        <v>12</v>
      </c>
      <c r="L38" s="5">
        <v>27</v>
      </c>
      <c r="M38" s="5">
        <f t="shared" si="5"/>
        <v>33</v>
      </c>
      <c r="N38" s="5">
        <v>18</v>
      </c>
      <c r="O38" s="5">
        <v>15</v>
      </c>
      <c r="P38" s="5">
        <f t="shared" si="6"/>
        <v>29</v>
      </c>
      <c r="Q38" s="5">
        <v>17</v>
      </c>
      <c r="R38" s="5">
        <v>12</v>
      </c>
      <c r="S38" s="5">
        <f t="shared" si="7"/>
        <v>18</v>
      </c>
      <c r="T38" s="5">
        <v>8</v>
      </c>
      <c r="U38" s="5">
        <v>10</v>
      </c>
      <c r="V38" s="5">
        <f t="shared" si="8"/>
        <v>36</v>
      </c>
      <c r="W38" s="5">
        <v>19</v>
      </c>
      <c r="X38" s="5">
        <v>17</v>
      </c>
    </row>
    <row r="39" spans="2:24" ht="12" customHeight="1">
      <c r="B39" s="11"/>
      <c r="C39" s="10" t="s">
        <v>52</v>
      </c>
      <c r="D39" s="5">
        <f t="shared" si="0"/>
        <v>399</v>
      </c>
      <c r="E39" s="5">
        <f t="shared" si="1"/>
        <v>193</v>
      </c>
      <c r="F39" s="5">
        <f t="shared" si="2"/>
        <v>206</v>
      </c>
      <c r="G39" s="5">
        <f t="shared" si="3"/>
        <v>49</v>
      </c>
      <c r="H39" s="5">
        <v>24</v>
      </c>
      <c r="I39" s="5">
        <v>25</v>
      </c>
      <c r="J39" s="5">
        <f t="shared" si="4"/>
        <v>61</v>
      </c>
      <c r="K39" s="5">
        <v>35</v>
      </c>
      <c r="L39" s="5">
        <v>26</v>
      </c>
      <c r="M39" s="5">
        <f t="shared" si="5"/>
        <v>84</v>
      </c>
      <c r="N39" s="5">
        <v>35</v>
      </c>
      <c r="O39" s="5">
        <v>49</v>
      </c>
      <c r="P39" s="5">
        <f t="shared" si="6"/>
        <v>72</v>
      </c>
      <c r="Q39" s="5">
        <v>34</v>
      </c>
      <c r="R39" s="5">
        <v>38</v>
      </c>
      <c r="S39" s="5">
        <f t="shared" si="7"/>
        <v>73</v>
      </c>
      <c r="T39" s="5">
        <v>33</v>
      </c>
      <c r="U39" s="5">
        <v>40</v>
      </c>
      <c r="V39" s="5">
        <f t="shared" si="8"/>
        <v>60</v>
      </c>
      <c r="W39" s="5">
        <v>32</v>
      </c>
      <c r="X39" s="5">
        <v>28</v>
      </c>
    </row>
    <row r="40" spans="2:24" ht="12" customHeight="1">
      <c r="B40" s="11"/>
      <c r="C40" s="10" t="s">
        <v>54</v>
      </c>
      <c r="D40" s="5">
        <f t="shared" si="0"/>
        <v>1059</v>
      </c>
      <c r="E40" s="5">
        <f t="shared" si="1"/>
        <v>550</v>
      </c>
      <c r="F40" s="5">
        <f t="shared" si="2"/>
        <v>509</v>
      </c>
      <c r="G40" s="5">
        <f t="shared" si="3"/>
        <v>148</v>
      </c>
      <c r="H40" s="5">
        <v>73</v>
      </c>
      <c r="I40" s="5">
        <v>75</v>
      </c>
      <c r="J40" s="5">
        <f t="shared" si="4"/>
        <v>200</v>
      </c>
      <c r="K40" s="5">
        <v>120</v>
      </c>
      <c r="L40" s="5">
        <v>80</v>
      </c>
      <c r="M40" s="5">
        <f t="shared" si="5"/>
        <v>187</v>
      </c>
      <c r="N40" s="5">
        <v>101</v>
      </c>
      <c r="O40" s="5">
        <v>86</v>
      </c>
      <c r="P40" s="5">
        <f t="shared" si="6"/>
        <v>176</v>
      </c>
      <c r="Q40" s="5">
        <v>76</v>
      </c>
      <c r="R40" s="5">
        <v>100</v>
      </c>
      <c r="S40" s="5">
        <f t="shared" si="7"/>
        <v>177</v>
      </c>
      <c r="T40" s="5">
        <v>91</v>
      </c>
      <c r="U40" s="5">
        <v>86</v>
      </c>
      <c r="V40" s="5">
        <f t="shared" si="8"/>
        <v>171</v>
      </c>
      <c r="W40" s="5">
        <v>89</v>
      </c>
      <c r="X40" s="5">
        <v>82</v>
      </c>
    </row>
    <row r="41" spans="2:24" ht="12" customHeight="1">
      <c r="B41" s="11"/>
      <c r="C41" s="10" t="s">
        <v>77</v>
      </c>
      <c r="D41" s="5">
        <f t="shared" si="0"/>
        <v>1159</v>
      </c>
      <c r="E41" s="5">
        <f t="shared" si="1"/>
        <v>558</v>
      </c>
      <c r="F41" s="5">
        <f t="shared" si="2"/>
        <v>601</v>
      </c>
      <c r="G41" s="5">
        <f t="shared" si="3"/>
        <v>199</v>
      </c>
      <c r="H41" s="5">
        <v>105</v>
      </c>
      <c r="I41" s="5">
        <v>94</v>
      </c>
      <c r="J41" s="5">
        <f t="shared" si="4"/>
        <v>193</v>
      </c>
      <c r="K41" s="5">
        <v>99</v>
      </c>
      <c r="L41" s="5">
        <v>94</v>
      </c>
      <c r="M41" s="5">
        <f t="shared" si="5"/>
        <v>196</v>
      </c>
      <c r="N41" s="5">
        <v>95</v>
      </c>
      <c r="O41" s="5">
        <v>101</v>
      </c>
      <c r="P41" s="5">
        <f t="shared" si="6"/>
        <v>178</v>
      </c>
      <c r="Q41" s="5">
        <v>81</v>
      </c>
      <c r="R41" s="5">
        <v>97</v>
      </c>
      <c r="S41" s="5">
        <f t="shared" si="7"/>
        <v>244</v>
      </c>
      <c r="T41" s="5">
        <v>112</v>
      </c>
      <c r="U41" s="5">
        <v>132</v>
      </c>
      <c r="V41" s="5">
        <f t="shared" si="8"/>
        <v>149</v>
      </c>
      <c r="W41" s="5">
        <v>66</v>
      </c>
      <c r="X41" s="5">
        <v>83</v>
      </c>
    </row>
    <row r="42" spans="2:24" ht="12" customHeight="1">
      <c r="B42" s="11"/>
      <c r="C42" s="10" t="s">
        <v>55</v>
      </c>
      <c r="D42" s="5">
        <f t="shared" si="0"/>
        <v>1477</v>
      </c>
      <c r="E42" s="5">
        <f t="shared" si="1"/>
        <v>764</v>
      </c>
      <c r="F42" s="5">
        <f t="shared" si="2"/>
        <v>713</v>
      </c>
      <c r="G42" s="5">
        <f t="shared" si="3"/>
        <v>224</v>
      </c>
      <c r="H42" s="5">
        <v>126</v>
      </c>
      <c r="I42" s="5">
        <v>98</v>
      </c>
      <c r="J42" s="5">
        <f t="shared" si="4"/>
        <v>231</v>
      </c>
      <c r="K42" s="5">
        <v>124</v>
      </c>
      <c r="L42" s="5">
        <v>107</v>
      </c>
      <c r="M42" s="5">
        <f t="shared" si="5"/>
        <v>250</v>
      </c>
      <c r="N42" s="5">
        <v>122</v>
      </c>
      <c r="O42" s="5">
        <v>128</v>
      </c>
      <c r="P42" s="5">
        <f t="shared" si="6"/>
        <v>246</v>
      </c>
      <c r="Q42" s="5">
        <v>130</v>
      </c>
      <c r="R42" s="5">
        <v>116</v>
      </c>
      <c r="S42" s="5">
        <f t="shared" si="7"/>
        <v>268</v>
      </c>
      <c r="T42" s="5">
        <v>137</v>
      </c>
      <c r="U42" s="5">
        <v>131</v>
      </c>
      <c r="V42" s="5">
        <f t="shared" si="8"/>
        <v>258</v>
      </c>
      <c r="W42" s="5">
        <v>125</v>
      </c>
      <c r="X42" s="5">
        <v>133</v>
      </c>
    </row>
    <row r="43" spans="2:24" ht="12" customHeight="1">
      <c r="B43" s="11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2" customHeight="1">
      <c r="B44" s="11"/>
      <c r="C44" s="10" t="s">
        <v>57</v>
      </c>
      <c r="D44" s="5">
        <f t="shared" si="0"/>
        <v>886</v>
      </c>
      <c r="E44" s="5">
        <f t="shared" si="1"/>
        <v>459</v>
      </c>
      <c r="F44" s="5">
        <f t="shared" si="2"/>
        <v>427</v>
      </c>
      <c r="G44" s="5">
        <f t="shared" si="3"/>
        <v>115</v>
      </c>
      <c r="H44" s="5">
        <v>58</v>
      </c>
      <c r="I44" s="5">
        <v>57</v>
      </c>
      <c r="J44" s="5">
        <f t="shared" si="4"/>
        <v>133</v>
      </c>
      <c r="K44" s="5">
        <v>69</v>
      </c>
      <c r="L44" s="5">
        <v>64</v>
      </c>
      <c r="M44" s="5">
        <f t="shared" si="5"/>
        <v>162</v>
      </c>
      <c r="N44" s="5">
        <v>89</v>
      </c>
      <c r="O44" s="5">
        <v>73</v>
      </c>
      <c r="P44" s="5">
        <f t="shared" si="6"/>
        <v>146</v>
      </c>
      <c r="Q44" s="5">
        <v>79</v>
      </c>
      <c r="R44" s="5">
        <v>67</v>
      </c>
      <c r="S44" s="5">
        <f t="shared" si="7"/>
        <v>168</v>
      </c>
      <c r="T44" s="5">
        <v>87</v>
      </c>
      <c r="U44" s="5">
        <v>81</v>
      </c>
      <c r="V44" s="5">
        <f t="shared" si="8"/>
        <v>162</v>
      </c>
      <c r="W44" s="5">
        <v>77</v>
      </c>
      <c r="X44" s="5">
        <v>85</v>
      </c>
    </row>
    <row r="45" spans="2:24" ht="12" customHeight="1">
      <c r="B45" s="11"/>
      <c r="C45" s="10" t="s">
        <v>59</v>
      </c>
      <c r="D45" s="5">
        <f t="shared" si="0"/>
        <v>2296</v>
      </c>
      <c r="E45" s="5">
        <f t="shared" si="1"/>
        <v>1174</v>
      </c>
      <c r="F45" s="5">
        <f t="shared" si="2"/>
        <v>1122</v>
      </c>
      <c r="G45" s="5">
        <f t="shared" si="3"/>
        <v>355</v>
      </c>
      <c r="H45" s="5">
        <v>186</v>
      </c>
      <c r="I45" s="5">
        <v>169</v>
      </c>
      <c r="J45" s="5">
        <f t="shared" si="4"/>
        <v>364</v>
      </c>
      <c r="K45" s="5">
        <v>173</v>
      </c>
      <c r="L45" s="5">
        <v>191</v>
      </c>
      <c r="M45" s="5">
        <f t="shared" si="5"/>
        <v>397</v>
      </c>
      <c r="N45" s="5">
        <v>208</v>
      </c>
      <c r="O45" s="5">
        <v>189</v>
      </c>
      <c r="P45" s="5">
        <f t="shared" si="6"/>
        <v>409</v>
      </c>
      <c r="Q45" s="5">
        <v>208</v>
      </c>
      <c r="R45" s="5">
        <v>201</v>
      </c>
      <c r="S45" s="5">
        <f t="shared" si="7"/>
        <v>390</v>
      </c>
      <c r="T45" s="5">
        <v>202</v>
      </c>
      <c r="U45" s="5">
        <v>188</v>
      </c>
      <c r="V45" s="5">
        <f t="shared" si="8"/>
        <v>381</v>
      </c>
      <c r="W45" s="5">
        <v>197</v>
      </c>
      <c r="X45" s="5">
        <v>184</v>
      </c>
    </row>
    <row r="46" spans="2:24" ht="12" customHeight="1">
      <c r="B46" s="11"/>
      <c r="C46" s="10" t="s">
        <v>0</v>
      </c>
      <c r="D46" s="5">
        <f t="shared" si="0"/>
        <v>247</v>
      </c>
      <c r="E46" s="5">
        <f t="shared" si="1"/>
        <v>128</v>
      </c>
      <c r="F46" s="5">
        <f t="shared" si="2"/>
        <v>119</v>
      </c>
      <c r="G46" s="5">
        <f t="shared" si="3"/>
        <v>38</v>
      </c>
      <c r="H46" s="5">
        <v>15</v>
      </c>
      <c r="I46" s="5">
        <v>23</v>
      </c>
      <c r="J46" s="5">
        <f t="shared" si="4"/>
        <v>38</v>
      </c>
      <c r="K46" s="5">
        <v>17</v>
      </c>
      <c r="L46" s="5">
        <v>21</v>
      </c>
      <c r="M46" s="5">
        <f t="shared" si="5"/>
        <v>36</v>
      </c>
      <c r="N46" s="5">
        <v>24</v>
      </c>
      <c r="O46" s="5">
        <v>12</v>
      </c>
      <c r="P46" s="5">
        <f t="shared" si="6"/>
        <v>42</v>
      </c>
      <c r="Q46" s="5">
        <v>25</v>
      </c>
      <c r="R46" s="5">
        <v>17</v>
      </c>
      <c r="S46" s="5">
        <f t="shared" si="7"/>
        <v>43</v>
      </c>
      <c r="T46" s="5">
        <v>23</v>
      </c>
      <c r="U46" s="5">
        <v>20</v>
      </c>
      <c r="V46" s="5">
        <f t="shared" si="8"/>
        <v>50</v>
      </c>
      <c r="W46" s="5">
        <v>24</v>
      </c>
      <c r="X46" s="5">
        <v>26</v>
      </c>
    </row>
    <row r="47" spans="2:24" ht="12" customHeight="1">
      <c r="B47" s="11"/>
      <c r="C47" s="10" t="s">
        <v>1</v>
      </c>
      <c r="D47" s="5">
        <f t="shared" si="0"/>
        <v>115</v>
      </c>
      <c r="E47" s="5">
        <f t="shared" si="1"/>
        <v>57</v>
      </c>
      <c r="F47" s="5">
        <f t="shared" si="2"/>
        <v>58</v>
      </c>
      <c r="G47" s="5">
        <f t="shared" si="3"/>
        <v>17</v>
      </c>
      <c r="H47" s="5">
        <v>9</v>
      </c>
      <c r="I47" s="5">
        <v>8</v>
      </c>
      <c r="J47" s="5">
        <f t="shared" si="4"/>
        <v>17</v>
      </c>
      <c r="K47" s="5">
        <v>8</v>
      </c>
      <c r="L47" s="5">
        <v>9</v>
      </c>
      <c r="M47" s="5">
        <f t="shared" si="5"/>
        <v>21</v>
      </c>
      <c r="N47" s="5">
        <v>12</v>
      </c>
      <c r="O47" s="5">
        <v>9</v>
      </c>
      <c r="P47" s="5">
        <f t="shared" si="6"/>
        <v>19</v>
      </c>
      <c r="Q47" s="5">
        <v>9</v>
      </c>
      <c r="R47" s="5">
        <v>10</v>
      </c>
      <c r="S47" s="5">
        <f t="shared" si="7"/>
        <v>22</v>
      </c>
      <c r="T47" s="5">
        <v>12</v>
      </c>
      <c r="U47" s="5">
        <v>10</v>
      </c>
      <c r="V47" s="5">
        <f t="shared" si="8"/>
        <v>19</v>
      </c>
      <c r="W47" s="5">
        <v>7</v>
      </c>
      <c r="X47" s="5">
        <v>12</v>
      </c>
    </row>
    <row r="48" spans="2:24" ht="12" customHeight="1">
      <c r="B48" s="11"/>
      <c r="C48" s="10" t="s">
        <v>2</v>
      </c>
      <c r="D48" s="5">
        <f t="shared" si="0"/>
        <v>172</v>
      </c>
      <c r="E48" s="5">
        <f t="shared" si="1"/>
        <v>89</v>
      </c>
      <c r="F48" s="5">
        <f t="shared" si="2"/>
        <v>83</v>
      </c>
      <c r="G48" s="5">
        <f t="shared" si="3"/>
        <v>29</v>
      </c>
      <c r="H48" s="5">
        <v>12</v>
      </c>
      <c r="I48" s="5">
        <v>17</v>
      </c>
      <c r="J48" s="5">
        <f t="shared" si="4"/>
        <v>28</v>
      </c>
      <c r="K48" s="5">
        <v>13</v>
      </c>
      <c r="L48" s="5">
        <v>15</v>
      </c>
      <c r="M48" s="5">
        <f t="shared" si="5"/>
        <v>26</v>
      </c>
      <c r="N48" s="5">
        <v>16</v>
      </c>
      <c r="O48" s="5">
        <v>10</v>
      </c>
      <c r="P48" s="5">
        <f t="shared" si="6"/>
        <v>25</v>
      </c>
      <c r="Q48" s="5">
        <v>8</v>
      </c>
      <c r="R48" s="5">
        <v>17</v>
      </c>
      <c r="S48" s="5">
        <f t="shared" si="7"/>
        <v>35</v>
      </c>
      <c r="T48" s="5">
        <v>23</v>
      </c>
      <c r="U48" s="5">
        <v>12</v>
      </c>
      <c r="V48" s="5">
        <f t="shared" si="8"/>
        <v>29</v>
      </c>
      <c r="W48" s="5">
        <v>17</v>
      </c>
      <c r="X48" s="5">
        <v>12</v>
      </c>
    </row>
    <row r="49" spans="2:24" ht="12" customHeight="1">
      <c r="B49" s="11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ht="12" customHeight="1">
      <c r="B50" s="11"/>
      <c r="C50" s="10" t="s">
        <v>3</v>
      </c>
      <c r="D50" s="5">
        <f t="shared" si="0"/>
        <v>418</v>
      </c>
      <c r="E50" s="5">
        <f t="shared" si="1"/>
        <v>218</v>
      </c>
      <c r="F50" s="5">
        <f t="shared" si="2"/>
        <v>200</v>
      </c>
      <c r="G50" s="5">
        <f t="shared" si="3"/>
        <v>72</v>
      </c>
      <c r="H50" s="5">
        <v>37</v>
      </c>
      <c r="I50" s="5">
        <v>35</v>
      </c>
      <c r="J50" s="5">
        <f t="shared" si="4"/>
        <v>68</v>
      </c>
      <c r="K50" s="5">
        <v>38</v>
      </c>
      <c r="L50" s="5">
        <v>30</v>
      </c>
      <c r="M50" s="5">
        <f t="shared" si="5"/>
        <v>74</v>
      </c>
      <c r="N50" s="5">
        <v>34</v>
      </c>
      <c r="O50" s="5">
        <v>40</v>
      </c>
      <c r="P50" s="5">
        <f t="shared" si="6"/>
        <v>71</v>
      </c>
      <c r="Q50" s="5">
        <v>34</v>
      </c>
      <c r="R50" s="5">
        <v>37</v>
      </c>
      <c r="S50" s="5">
        <f t="shared" si="7"/>
        <v>69</v>
      </c>
      <c r="T50" s="5">
        <v>37</v>
      </c>
      <c r="U50" s="5">
        <v>32</v>
      </c>
      <c r="V50" s="5">
        <f t="shared" si="8"/>
        <v>64</v>
      </c>
      <c r="W50" s="5">
        <v>38</v>
      </c>
      <c r="X50" s="5">
        <v>26</v>
      </c>
    </row>
    <row r="51" spans="2:24" ht="12" customHeight="1">
      <c r="B51" s="11"/>
      <c r="C51" s="10" t="s">
        <v>71</v>
      </c>
      <c r="D51" s="5">
        <f t="shared" si="0"/>
        <v>1260</v>
      </c>
      <c r="E51" s="5">
        <f t="shared" si="1"/>
        <v>653</v>
      </c>
      <c r="F51" s="5">
        <f t="shared" si="2"/>
        <v>607</v>
      </c>
      <c r="G51" s="5">
        <f t="shared" si="3"/>
        <v>186</v>
      </c>
      <c r="H51" s="5">
        <v>90</v>
      </c>
      <c r="I51" s="5">
        <v>96</v>
      </c>
      <c r="J51" s="5">
        <f t="shared" si="4"/>
        <v>172</v>
      </c>
      <c r="K51" s="5">
        <v>84</v>
      </c>
      <c r="L51" s="5">
        <v>88</v>
      </c>
      <c r="M51" s="5">
        <f t="shared" si="5"/>
        <v>230</v>
      </c>
      <c r="N51" s="5">
        <v>121</v>
      </c>
      <c r="O51" s="5">
        <v>109</v>
      </c>
      <c r="P51" s="5">
        <f t="shared" si="6"/>
        <v>237</v>
      </c>
      <c r="Q51" s="5">
        <v>119</v>
      </c>
      <c r="R51" s="5">
        <v>118</v>
      </c>
      <c r="S51" s="5">
        <f t="shared" si="7"/>
        <v>215</v>
      </c>
      <c r="T51" s="5">
        <v>108</v>
      </c>
      <c r="U51" s="5">
        <v>107</v>
      </c>
      <c r="V51" s="5">
        <f t="shared" si="8"/>
        <v>220</v>
      </c>
      <c r="W51" s="5">
        <v>131</v>
      </c>
      <c r="X51" s="5">
        <v>89</v>
      </c>
    </row>
    <row r="52" spans="2:24" ht="12" customHeight="1">
      <c r="B52" s="11"/>
      <c r="C52" s="10" t="s">
        <v>72</v>
      </c>
      <c r="D52" s="5">
        <f t="shared" si="0"/>
        <v>364</v>
      </c>
      <c r="E52" s="5">
        <f t="shared" si="1"/>
        <v>192</v>
      </c>
      <c r="F52" s="5">
        <f t="shared" si="2"/>
        <v>172</v>
      </c>
      <c r="G52" s="5">
        <f t="shared" si="3"/>
        <v>47</v>
      </c>
      <c r="H52" s="5">
        <v>25</v>
      </c>
      <c r="I52" s="5">
        <v>22</v>
      </c>
      <c r="J52" s="5">
        <f t="shared" si="4"/>
        <v>52</v>
      </c>
      <c r="K52" s="5">
        <v>21</v>
      </c>
      <c r="L52" s="5">
        <v>31</v>
      </c>
      <c r="M52" s="5">
        <f t="shared" si="5"/>
        <v>55</v>
      </c>
      <c r="N52" s="5">
        <v>27</v>
      </c>
      <c r="O52" s="5">
        <v>28</v>
      </c>
      <c r="P52" s="5">
        <f t="shared" si="6"/>
        <v>57</v>
      </c>
      <c r="Q52" s="5">
        <v>36</v>
      </c>
      <c r="R52" s="5">
        <v>21</v>
      </c>
      <c r="S52" s="5">
        <f t="shared" si="7"/>
        <v>82</v>
      </c>
      <c r="T52" s="5">
        <v>50</v>
      </c>
      <c r="U52" s="5">
        <v>32</v>
      </c>
      <c r="V52" s="5">
        <f t="shared" si="8"/>
        <v>71</v>
      </c>
      <c r="W52" s="5">
        <v>33</v>
      </c>
      <c r="X52" s="5">
        <v>38</v>
      </c>
    </row>
    <row r="53" spans="2:24" ht="12" customHeight="1">
      <c r="B53" s="11"/>
      <c r="C53" s="10" t="s">
        <v>73</v>
      </c>
      <c r="D53" s="5">
        <f t="shared" si="0"/>
        <v>1440</v>
      </c>
      <c r="E53" s="5">
        <f t="shared" si="1"/>
        <v>756</v>
      </c>
      <c r="F53" s="5">
        <f t="shared" si="2"/>
        <v>684</v>
      </c>
      <c r="G53" s="5">
        <f t="shared" si="3"/>
        <v>202</v>
      </c>
      <c r="H53" s="5">
        <v>111</v>
      </c>
      <c r="I53" s="5">
        <v>91</v>
      </c>
      <c r="J53" s="5">
        <f t="shared" si="4"/>
        <v>245</v>
      </c>
      <c r="K53" s="5">
        <v>127</v>
      </c>
      <c r="L53" s="5">
        <v>118</v>
      </c>
      <c r="M53" s="5">
        <f t="shared" si="5"/>
        <v>230</v>
      </c>
      <c r="N53" s="5">
        <v>111</v>
      </c>
      <c r="O53" s="5">
        <v>119</v>
      </c>
      <c r="P53" s="5">
        <f t="shared" si="6"/>
        <v>266</v>
      </c>
      <c r="Q53" s="5">
        <v>149</v>
      </c>
      <c r="R53" s="5">
        <v>117</v>
      </c>
      <c r="S53" s="5">
        <f t="shared" si="7"/>
        <v>253</v>
      </c>
      <c r="T53" s="5">
        <v>141</v>
      </c>
      <c r="U53" s="5">
        <v>112</v>
      </c>
      <c r="V53" s="5">
        <f t="shared" si="8"/>
        <v>244</v>
      </c>
      <c r="W53" s="5">
        <v>117</v>
      </c>
      <c r="X53" s="5">
        <v>127</v>
      </c>
    </row>
    <row r="54" spans="2:24" ht="12" customHeight="1">
      <c r="B54" s="11"/>
      <c r="C54" s="10" t="s">
        <v>6</v>
      </c>
      <c r="D54" s="6">
        <f t="shared" si="0"/>
        <v>1672</v>
      </c>
      <c r="E54" s="6">
        <f t="shared" si="1"/>
        <v>846</v>
      </c>
      <c r="F54" s="6">
        <f t="shared" si="2"/>
        <v>826</v>
      </c>
      <c r="G54" s="6">
        <f t="shared" si="3"/>
        <v>268</v>
      </c>
      <c r="H54" s="6">
        <v>139</v>
      </c>
      <c r="I54" s="6">
        <v>129</v>
      </c>
      <c r="J54" s="6">
        <f t="shared" si="4"/>
        <v>247</v>
      </c>
      <c r="K54" s="6">
        <v>127</v>
      </c>
      <c r="L54" s="6">
        <v>120</v>
      </c>
      <c r="M54" s="6">
        <f t="shared" si="5"/>
        <v>300</v>
      </c>
      <c r="N54" s="6">
        <v>140</v>
      </c>
      <c r="O54" s="6">
        <v>160</v>
      </c>
      <c r="P54" s="6">
        <f t="shared" si="6"/>
        <v>267</v>
      </c>
      <c r="Q54" s="6">
        <v>133</v>
      </c>
      <c r="R54" s="6">
        <v>134</v>
      </c>
      <c r="S54" s="6">
        <f t="shared" si="7"/>
        <v>298</v>
      </c>
      <c r="T54" s="6">
        <v>156</v>
      </c>
      <c r="U54" s="6">
        <v>142</v>
      </c>
      <c r="V54" s="6">
        <f t="shared" si="8"/>
        <v>292</v>
      </c>
      <c r="W54" s="6">
        <v>151</v>
      </c>
      <c r="X54" s="6">
        <v>141</v>
      </c>
    </row>
    <row r="55" spans="2:24" ht="12" customHeight="1">
      <c r="B55" s="11"/>
      <c r="C55" s="1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2" customHeight="1">
      <c r="B56" s="11"/>
      <c r="C56" s="10" t="s">
        <v>8</v>
      </c>
      <c r="D56" s="6">
        <f t="shared" si="0"/>
        <v>1863</v>
      </c>
      <c r="E56" s="6">
        <f t="shared" si="1"/>
        <v>951</v>
      </c>
      <c r="F56" s="6">
        <f t="shared" si="2"/>
        <v>912</v>
      </c>
      <c r="G56" s="6">
        <f t="shared" si="3"/>
        <v>274</v>
      </c>
      <c r="H56" s="6">
        <v>140</v>
      </c>
      <c r="I56" s="6">
        <v>134</v>
      </c>
      <c r="J56" s="6">
        <f t="shared" si="4"/>
        <v>305</v>
      </c>
      <c r="K56" s="6">
        <v>147</v>
      </c>
      <c r="L56" s="6">
        <v>158</v>
      </c>
      <c r="M56" s="6">
        <f t="shared" si="5"/>
        <v>302</v>
      </c>
      <c r="N56" s="6">
        <v>159</v>
      </c>
      <c r="O56" s="6">
        <v>143</v>
      </c>
      <c r="P56" s="6">
        <f t="shared" si="6"/>
        <v>332</v>
      </c>
      <c r="Q56" s="6">
        <v>169</v>
      </c>
      <c r="R56" s="6">
        <v>163</v>
      </c>
      <c r="S56" s="6">
        <f t="shared" si="7"/>
        <v>320</v>
      </c>
      <c r="T56" s="6">
        <v>150</v>
      </c>
      <c r="U56" s="6">
        <v>170</v>
      </c>
      <c r="V56" s="6">
        <f t="shared" si="8"/>
        <v>330</v>
      </c>
      <c r="W56" s="6">
        <v>186</v>
      </c>
      <c r="X56" s="6">
        <v>144</v>
      </c>
    </row>
    <row r="57" spans="2:24" ht="12" customHeight="1">
      <c r="B57" s="11"/>
      <c r="C57" s="10" t="s">
        <v>10</v>
      </c>
      <c r="D57" s="6">
        <f t="shared" si="0"/>
        <v>236</v>
      </c>
      <c r="E57" s="6">
        <f t="shared" si="1"/>
        <v>123</v>
      </c>
      <c r="F57" s="6">
        <f t="shared" si="2"/>
        <v>113</v>
      </c>
      <c r="G57" s="6">
        <f t="shared" si="3"/>
        <v>45</v>
      </c>
      <c r="H57" s="6">
        <v>21</v>
      </c>
      <c r="I57" s="6">
        <v>24</v>
      </c>
      <c r="J57" s="6">
        <f t="shared" si="4"/>
        <v>31</v>
      </c>
      <c r="K57" s="6">
        <v>14</v>
      </c>
      <c r="L57" s="6">
        <v>17</v>
      </c>
      <c r="M57" s="6">
        <f t="shared" si="5"/>
        <v>48</v>
      </c>
      <c r="N57" s="6">
        <v>27</v>
      </c>
      <c r="O57" s="6">
        <v>21</v>
      </c>
      <c r="P57" s="6">
        <f t="shared" si="6"/>
        <v>44</v>
      </c>
      <c r="Q57" s="6">
        <v>22</v>
      </c>
      <c r="R57" s="6">
        <v>22</v>
      </c>
      <c r="S57" s="6">
        <f t="shared" si="7"/>
        <v>35</v>
      </c>
      <c r="T57" s="6">
        <v>18</v>
      </c>
      <c r="U57" s="6">
        <v>17</v>
      </c>
      <c r="V57" s="6">
        <f t="shared" si="8"/>
        <v>33</v>
      </c>
      <c r="W57" s="6">
        <v>21</v>
      </c>
      <c r="X57" s="6">
        <v>12</v>
      </c>
    </row>
    <row r="58" spans="2:24" ht="12" customHeight="1">
      <c r="B58" s="11"/>
      <c r="C58" s="10" t="s">
        <v>12</v>
      </c>
      <c r="D58" s="6">
        <f t="shared" si="0"/>
        <v>1492</v>
      </c>
      <c r="E58" s="6">
        <f t="shared" si="1"/>
        <v>757</v>
      </c>
      <c r="F58" s="6">
        <f t="shared" si="2"/>
        <v>735</v>
      </c>
      <c r="G58" s="6">
        <f t="shared" si="3"/>
        <v>242</v>
      </c>
      <c r="H58" s="6">
        <v>116</v>
      </c>
      <c r="I58" s="6">
        <v>126</v>
      </c>
      <c r="J58" s="6">
        <f t="shared" si="4"/>
        <v>216</v>
      </c>
      <c r="K58" s="6">
        <v>100</v>
      </c>
      <c r="L58" s="6">
        <v>116</v>
      </c>
      <c r="M58" s="6">
        <f t="shared" si="5"/>
        <v>257</v>
      </c>
      <c r="N58" s="6">
        <v>134</v>
      </c>
      <c r="O58" s="6">
        <v>123</v>
      </c>
      <c r="P58" s="6">
        <f t="shared" si="6"/>
        <v>261</v>
      </c>
      <c r="Q58" s="6">
        <v>133</v>
      </c>
      <c r="R58" s="6">
        <v>128</v>
      </c>
      <c r="S58" s="6">
        <f t="shared" si="7"/>
        <v>272</v>
      </c>
      <c r="T58" s="6">
        <v>144</v>
      </c>
      <c r="U58" s="6">
        <v>128</v>
      </c>
      <c r="V58" s="6">
        <f t="shared" si="8"/>
        <v>244</v>
      </c>
      <c r="W58" s="6">
        <v>130</v>
      </c>
      <c r="X58" s="6">
        <v>114</v>
      </c>
    </row>
    <row r="59" spans="2:24" ht="12" customHeight="1">
      <c r="B59" s="11"/>
      <c r="C59" s="10" t="s">
        <v>14</v>
      </c>
      <c r="D59" s="6">
        <f t="shared" si="0"/>
        <v>748</v>
      </c>
      <c r="E59" s="6">
        <f t="shared" si="1"/>
        <v>402</v>
      </c>
      <c r="F59" s="6">
        <f t="shared" si="2"/>
        <v>346</v>
      </c>
      <c r="G59" s="6">
        <f t="shared" si="3"/>
        <v>106</v>
      </c>
      <c r="H59" s="6">
        <v>53</v>
      </c>
      <c r="I59" s="6">
        <v>53</v>
      </c>
      <c r="J59" s="6">
        <f t="shared" si="4"/>
        <v>126</v>
      </c>
      <c r="K59" s="6">
        <v>68</v>
      </c>
      <c r="L59" s="6">
        <v>58</v>
      </c>
      <c r="M59" s="6">
        <f t="shared" si="5"/>
        <v>131</v>
      </c>
      <c r="N59" s="6">
        <v>66</v>
      </c>
      <c r="O59" s="6">
        <v>65</v>
      </c>
      <c r="P59" s="6">
        <f t="shared" si="6"/>
        <v>131</v>
      </c>
      <c r="Q59" s="6">
        <v>74</v>
      </c>
      <c r="R59" s="6">
        <v>57</v>
      </c>
      <c r="S59" s="6">
        <f t="shared" si="7"/>
        <v>132</v>
      </c>
      <c r="T59" s="6">
        <v>73</v>
      </c>
      <c r="U59" s="6">
        <v>59</v>
      </c>
      <c r="V59" s="6">
        <f t="shared" si="8"/>
        <v>122</v>
      </c>
      <c r="W59" s="6">
        <v>68</v>
      </c>
      <c r="X59" s="6">
        <v>54</v>
      </c>
    </row>
    <row r="60" spans="2:24" ht="12" customHeight="1">
      <c r="B60" s="11"/>
      <c r="C60" s="10" t="s">
        <v>16</v>
      </c>
      <c r="D60" s="6">
        <f t="shared" si="0"/>
        <v>1036</v>
      </c>
      <c r="E60" s="6">
        <f t="shared" si="1"/>
        <v>549</v>
      </c>
      <c r="F60" s="6">
        <f t="shared" si="2"/>
        <v>487</v>
      </c>
      <c r="G60" s="6">
        <f t="shared" si="3"/>
        <v>175</v>
      </c>
      <c r="H60" s="6">
        <v>85</v>
      </c>
      <c r="I60" s="6">
        <v>90</v>
      </c>
      <c r="J60" s="6">
        <f t="shared" si="4"/>
        <v>152</v>
      </c>
      <c r="K60" s="6">
        <v>77</v>
      </c>
      <c r="L60" s="6">
        <v>75</v>
      </c>
      <c r="M60" s="6">
        <f t="shared" si="5"/>
        <v>167</v>
      </c>
      <c r="N60" s="6">
        <v>90</v>
      </c>
      <c r="O60" s="6">
        <v>77</v>
      </c>
      <c r="P60" s="6">
        <f t="shared" si="6"/>
        <v>192</v>
      </c>
      <c r="Q60" s="6">
        <v>96</v>
      </c>
      <c r="R60" s="6">
        <v>96</v>
      </c>
      <c r="S60" s="6">
        <f t="shared" si="7"/>
        <v>170</v>
      </c>
      <c r="T60" s="6">
        <v>96</v>
      </c>
      <c r="U60" s="6">
        <v>74</v>
      </c>
      <c r="V60" s="6">
        <f t="shared" si="8"/>
        <v>180</v>
      </c>
      <c r="W60" s="6">
        <v>105</v>
      </c>
      <c r="X60" s="6">
        <v>75</v>
      </c>
    </row>
    <row r="61" spans="2:24" ht="12" customHeight="1">
      <c r="B61" s="11"/>
      <c r="C61" s="1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2:24" ht="12" customHeight="1">
      <c r="B62" s="11"/>
      <c r="C62" s="10" t="s">
        <v>18</v>
      </c>
      <c r="D62" s="6">
        <f t="shared" si="0"/>
        <v>883</v>
      </c>
      <c r="E62" s="6">
        <f t="shared" si="1"/>
        <v>475</v>
      </c>
      <c r="F62" s="6">
        <f t="shared" si="2"/>
        <v>408</v>
      </c>
      <c r="G62" s="6">
        <f t="shared" si="3"/>
        <v>131</v>
      </c>
      <c r="H62" s="6">
        <v>69</v>
      </c>
      <c r="I62" s="6">
        <v>62</v>
      </c>
      <c r="J62" s="6">
        <f t="shared" si="4"/>
        <v>119</v>
      </c>
      <c r="K62" s="6">
        <v>64</v>
      </c>
      <c r="L62" s="6">
        <v>55</v>
      </c>
      <c r="M62" s="6">
        <f t="shared" si="5"/>
        <v>131</v>
      </c>
      <c r="N62" s="6">
        <v>65</v>
      </c>
      <c r="O62" s="6">
        <v>66</v>
      </c>
      <c r="P62" s="6">
        <f t="shared" si="6"/>
        <v>168</v>
      </c>
      <c r="Q62" s="6">
        <v>92</v>
      </c>
      <c r="R62" s="6">
        <v>76</v>
      </c>
      <c r="S62" s="6">
        <f t="shared" si="7"/>
        <v>157</v>
      </c>
      <c r="T62" s="6">
        <v>88</v>
      </c>
      <c r="U62" s="6">
        <v>69</v>
      </c>
      <c r="V62" s="6">
        <f t="shared" si="8"/>
        <v>177</v>
      </c>
      <c r="W62" s="6">
        <v>97</v>
      </c>
      <c r="X62" s="6">
        <v>80</v>
      </c>
    </row>
    <row r="63" spans="2:24" ht="12" customHeight="1">
      <c r="B63" s="11"/>
      <c r="C63" s="10" t="s">
        <v>20</v>
      </c>
      <c r="D63" s="6">
        <f t="shared" si="0"/>
        <v>176</v>
      </c>
      <c r="E63" s="6">
        <f t="shared" si="1"/>
        <v>94</v>
      </c>
      <c r="F63" s="6">
        <f t="shared" si="2"/>
        <v>82</v>
      </c>
      <c r="G63" s="6">
        <f t="shared" si="3"/>
        <v>28</v>
      </c>
      <c r="H63" s="6">
        <v>12</v>
      </c>
      <c r="I63" s="6">
        <v>16</v>
      </c>
      <c r="J63" s="6">
        <f t="shared" si="4"/>
        <v>32</v>
      </c>
      <c r="K63" s="6">
        <v>21</v>
      </c>
      <c r="L63" s="6">
        <v>11</v>
      </c>
      <c r="M63" s="6">
        <f t="shared" si="5"/>
        <v>32</v>
      </c>
      <c r="N63" s="6">
        <v>18</v>
      </c>
      <c r="O63" s="6">
        <v>14</v>
      </c>
      <c r="P63" s="6">
        <f t="shared" si="6"/>
        <v>25</v>
      </c>
      <c r="Q63" s="6">
        <v>11</v>
      </c>
      <c r="R63" s="6">
        <v>14</v>
      </c>
      <c r="S63" s="6">
        <f t="shared" si="7"/>
        <v>29</v>
      </c>
      <c r="T63" s="6">
        <v>11</v>
      </c>
      <c r="U63" s="6">
        <v>18</v>
      </c>
      <c r="V63" s="6">
        <f t="shared" si="8"/>
        <v>30</v>
      </c>
      <c r="W63" s="6">
        <v>21</v>
      </c>
      <c r="X63" s="6">
        <v>9</v>
      </c>
    </row>
    <row r="64" spans="2:24" ht="12" customHeight="1">
      <c r="B64" s="11"/>
      <c r="C64" s="10" t="s">
        <v>22</v>
      </c>
      <c r="D64" s="6">
        <f t="shared" si="0"/>
        <v>368</v>
      </c>
      <c r="E64" s="6">
        <f t="shared" si="1"/>
        <v>187</v>
      </c>
      <c r="F64" s="6">
        <f t="shared" si="2"/>
        <v>181</v>
      </c>
      <c r="G64" s="6">
        <f t="shared" si="3"/>
        <v>56</v>
      </c>
      <c r="H64" s="6">
        <v>29</v>
      </c>
      <c r="I64" s="6">
        <v>27</v>
      </c>
      <c r="J64" s="6">
        <f t="shared" si="4"/>
        <v>52</v>
      </c>
      <c r="K64" s="6">
        <v>21</v>
      </c>
      <c r="L64" s="6">
        <v>31</v>
      </c>
      <c r="M64" s="6">
        <f t="shared" si="5"/>
        <v>64</v>
      </c>
      <c r="N64" s="6">
        <v>30</v>
      </c>
      <c r="O64" s="6">
        <v>34</v>
      </c>
      <c r="P64" s="6">
        <f t="shared" si="6"/>
        <v>65</v>
      </c>
      <c r="Q64" s="6">
        <v>41</v>
      </c>
      <c r="R64" s="6">
        <v>24</v>
      </c>
      <c r="S64" s="6">
        <f t="shared" si="7"/>
        <v>75</v>
      </c>
      <c r="T64" s="6">
        <v>37</v>
      </c>
      <c r="U64" s="6">
        <v>38</v>
      </c>
      <c r="V64" s="6">
        <f t="shared" si="8"/>
        <v>56</v>
      </c>
      <c r="W64" s="6">
        <v>29</v>
      </c>
      <c r="X64" s="6">
        <v>27</v>
      </c>
    </row>
    <row r="65" spans="2:24" ht="12" customHeight="1">
      <c r="B65" s="11"/>
      <c r="C65" s="10" t="s">
        <v>24</v>
      </c>
      <c r="D65" s="6">
        <f t="shared" si="0"/>
        <v>323</v>
      </c>
      <c r="E65" s="6">
        <f t="shared" si="1"/>
        <v>166</v>
      </c>
      <c r="F65" s="6">
        <f t="shared" si="2"/>
        <v>157</v>
      </c>
      <c r="G65" s="6">
        <f t="shared" si="3"/>
        <v>43</v>
      </c>
      <c r="H65" s="6">
        <v>26</v>
      </c>
      <c r="I65" s="6">
        <v>17</v>
      </c>
      <c r="J65" s="6">
        <f t="shared" si="4"/>
        <v>48</v>
      </c>
      <c r="K65" s="6">
        <v>33</v>
      </c>
      <c r="L65" s="6">
        <v>15</v>
      </c>
      <c r="M65" s="6">
        <f t="shared" si="5"/>
        <v>56</v>
      </c>
      <c r="N65" s="6">
        <v>20</v>
      </c>
      <c r="O65" s="6">
        <v>36</v>
      </c>
      <c r="P65" s="6">
        <f t="shared" si="6"/>
        <v>60</v>
      </c>
      <c r="Q65" s="6">
        <v>33</v>
      </c>
      <c r="R65" s="6">
        <v>27</v>
      </c>
      <c r="S65" s="6">
        <f t="shared" si="7"/>
        <v>63</v>
      </c>
      <c r="T65" s="6">
        <v>27</v>
      </c>
      <c r="U65" s="6">
        <v>36</v>
      </c>
      <c r="V65" s="6">
        <f t="shared" si="8"/>
        <v>53</v>
      </c>
      <c r="W65" s="6">
        <v>27</v>
      </c>
      <c r="X65" s="6">
        <v>26</v>
      </c>
    </row>
    <row r="66" spans="2:24" ht="12" customHeight="1">
      <c r="B66" s="11"/>
      <c r="C66" s="10" t="s">
        <v>25</v>
      </c>
      <c r="D66" s="6">
        <f t="shared" si="0"/>
        <v>584</v>
      </c>
      <c r="E66" s="6">
        <f t="shared" si="1"/>
        <v>293</v>
      </c>
      <c r="F66" s="6">
        <f t="shared" si="2"/>
        <v>291</v>
      </c>
      <c r="G66" s="6">
        <f t="shared" si="3"/>
        <v>88</v>
      </c>
      <c r="H66" s="6">
        <v>38</v>
      </c>
      <c r="I66" s="6">
        <v>50</v>
      </c>
      <c r="J66" s="6">
        <f t="shared" si="4"/>
        <v>103</v>
      </c>
      <c r="K66" s="6">
        <v>50</v>
      </c>
      <c r="L66" s="6">
        <v>53</v>
      </c>
      <c r="M66" s="6">
        <f t="shared" si="5"/>
        <v>92</v>
      </c>
      <c r="N66" s="6">
        <v>53</v>
      </c>
      <c r="O66" s="6">
        <v>39</v>
      </c>
      <c r="P66" s="6">
        <f t="shared" si="6"/>
        <v>91</v>
      </c>
      <c r="Q66" s="6">
        <v>48</v>
      </c>
      <c r="R66" s="6">
        <v>43</v>
      </c>
      <c r="S66" s="6">
        <f t="shared" si="7"/>
        <v>119</v>
      </c>
      <c r="T66" s="6">
        <v>63</v>
      </c>
      <c r="U66" s="6">
        <v>56</v>
      </c>
      <c r="V66" s="6">
        <f t="shared" si="8"/>
        <v>91</v>
      </c>
      <c r="W66" s="6">
        <v>41</v>
      </c>
      <c r="X66" s="6">
        <v>50</v>
      </c>
    </row>
    <row r="67" spans="2:24" ht="12" customHeight="1">
      <c r="B67" s="11"/>
      <c r="C67" s="10"/>
      <c r="D67" s="6"/>
      <c r="E67" s="6">
        <f t="shared" si="1"/>
        <v>0</v>
      </c>
      <c r="F67" s="6"/>
      <c r="G67" s="6">
        <f t="shared" si="3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2:24" ht="12" customHeight="1">
      <c r="B68" s="9"/>
      <c r="C68" s="10" t="s">
        <v>27</v>
      </c>
      <c r="D68" s="6">
        <f t="shared" si="0"/>
        <v>522</v>
      </c>
      <c r="E68" s="6">
        <f t="shared" si="1"/>
        <v>253</v>
      </c>
      <c r="F68" s="6">
        <f t="shared" si="2"/>
        <v>269</v>
      </c>
      <c r="G68" s="6">
        <f t="shared" si="3"/>
        <v>79</v>
      </c>
      <c r="H68" s="6">
        <v>40</v>
      </c>
      <c r="I68" s="6">
        <v>39</v>
      </c>
      <c r="J68" s="6">
        <f t="shared" si="4"/>
        <v>76</v>
      </c>
      <c r="K68" s="6">
        <v>39</v>
      </c>
      <c r="L68" s="6">
        <v>37</v>
      </c>
      <c r="M68" s="6">
        <f t="shared" si="5"/>
        <v>84</v>
      </c>
      <c r="N68" s="6">
        <v>43</v>
      </c>
      <c r="O68" s="6">
        <v>41</v>
      </c>
      <c r="P68" s="6">
        <f t="shared" si="6"/>
        <v>83</v>
      </c>
      <c r="Q68" s="6">
        <v>41</v>
      </c>
      <c r="R68" s="6">
        <v>42</v>
      </c>
      <c r="S68" s="6">
        <f t="shared" si="7"/>
        <v>95</v>
      </c>
      <c r="T68" s="6">
        <v>43</v>
      </c>
      <c r="U68" s="6">
        <v>52</v>
      </c>
      <c r="V68" s="6">
        <f t="shared" si="8"/>
        <v>105</v>
      </c>
      <c r="W68" s="6">
        <v>47</v>
      </c>
      <c r="X68" s="6">
        <v>58</v>
      </c>
    </row>
    <row r="69" spans="2:24" ht="12" customHeight="1">
      <c r="B69" s="9"/>
      <c r="C69" s="10" t="s">
        <v>29</v>
      </c>
      <c r="D69" s="6">
        <f t="shared" si="0"/>
        <v>339</v>
      </c>
      <c r="E69" s="6">
        <f t="shared" si="1"/>
        <v>163</v>
      </c>
      <c r="F69" s="6">
        <f t="shared" si="2"/>
        <v>176</v>
      </c>
      <c r="G69" s="6">
        <f t="shared" si="3"/>
        <v>64</v>
      </c>
      <c r="H69" s="6">
        <v>34</v>
      </c>
      <c r="I69" s="6">
        <v>30</v>
      </c>
      <c r="J69" s="6">
        <f t="shared" si="4"/>
        <v>61</v>
      </c>
      <c r="K69" s="6">
        <v>29</v>
      </c>
      <c r="L69" s="6">
        <v>32</v>
      </c>
      <c r="M69" s="6">
        <f t="shared" si="5"/>
        <v>56</v>
      </c>
      <c r="N69" s="6">
        <v>27</v>
      </c>
      <c r="O69" s="6">
        <v>29</v>
      </c>
      <c r="P69" s="6">
        <f t="shared" si="6"/>
        <v>72</v>
      </c>
      <c r="Q69" s="6">
        <v>35</v>
      </c>
      <c r="R69" s="6">
        <v>37</v>
      </c>
      <c r="S69" s="6">
        <f t="shared" si="7"/>
        <v>38</v>
      </c>
      <c r="T69" s="6">
        <v>18</v>
      </c>
      <c r="U69" s="6">
        <v>20</v>
      </c>
      <c r="V69" s="6">
        <f t="shared" si="8"/>
        <v>48</v>
      </c>
      <c r="W69" s="6">
        <v>20</v>
      </c>
      <c r="X69" s="6">
        <v>28</v>
      </c>
    </row>
    <row r="70" spans="2:24" ht="12" customHeight="1">
      <c r="B70" s="9"/>
      <c r="C70" s="10" t="s">
        <v>31</v>
      </c>
      <c r="D70" s="6">
        <f t="shared" si="0"/>
        <v>974</v>
      </c>
      <c r="E70" s="6">
        <f t="shared" si="1"/>
        <v>507</v>
      </c>
      <c r="F70" s="6">
        <f t="shared" si="2"/>
        <v>467</v>
      </c>
      <c r="G70" s="6">
        <f t="shared" si="3"/>
        <v>164</v>
      </c>
      <c r="H70" s="6">
        <v>80</v>
      </c>
      <c r="I70" s="6">
        <v>84</v>
      </c>
      <c r="J70" s="6">
        <f t="shared" si="4"/>
        <v>149</v>
      </c>
      <c r="K70" s="6">
        <v>78</v>
      </c>
      <c r="L70" s="6">
        <v>71</v>
      </c>
      <c r="M70" s="6">
        <f t="shared" si="5"/>
        <v>167</v>
      </c>
      <c r="N70" s="6">
        <v>92</v>
      </c>
      <c r="O70" s="6">
        <v>75</v>
      </c>
      <c r="P70" s="6">
        <f t="shared" si="6"/>
        <v>156</v>
      </c>
      <c r="Q70" s="6">
        <v>79</v>
      </c>
      <c r="R70" s="6">
        <v>77</v>
      </c>
      <c r="S70" s="6">
        <f t="shared" si="7"/>
        <v>163</v>
      </c>
      <c r="T70" s="6">
        <v>86</v>
      </c>
      <c r="U70" s="6">
        <v>77</v>
      </c>
      <c r="V70" s="6">
        <f t="shared" si="8"/>
        <v>175</v>
      </c>
      <c r="W70" s="6">
        <v>92</v>
      </c>
      <c r="X70" s="6">
        <v>83</v>
      </c>
    </row>
    <row r="71" spans="2:24" ht="12" customHeight="1">
      <c r="B71" s="9"/>
      <c r="C71" s="10" t="s">
        <v>33</v>
      </c>
      <c r="D71" s="6">
        <f t="shared" si="0"/>
        <v>723</v>
      </c>
      <c r="E71" s="6">
        <f t="shared" si="1"/>
        <v>359</v>
      </c>
      <c r="F71" s="6">
        <f t="shared" si="2"/>
        <v>364</v>
      </c>
      <c r="G71" s="6">
        <f t="shared" si="3"/>
        <v>99</v>
      </c>
      <c r="H71" s="6">
        <v>49</v>
      </c>
      <c r="I71" s="6">
        <v>50</v>
      </c>
      <c r="J71" s="6">
        <f t="shared" si="4"/>
        <v>105</v>
      </c>
      <c r="K71" s="6">
        <v>53</v>
      </c>
      <c r="L71" s="6">
        <v>52</v>
      </c>
      <c r="M71" s="6">
        <f t="shared" si="5"/>
        <v>126</v>
      </c>
      <c r="N71" s="6">
        <v>68</v>
      </c>
      <c r="O71" s="6">
        <v>58</v>
      </c>
      <c r="P71" s="6">
        <f t="shared" si="6"/>
        <v>120</v>
      </c>
      <c r="Q71" s="6">
        <v>56</v>
      </c>
      <c r="R71" s="6">
        <v>64</v>
      </c>
      <c r="S71" s="6">
        <f t="shared" si="7"/>
        <v>131</v>
      </c>
      <c r="T71" s="6">
        <v>64</v>
      </c>
      <c r="U71" s="6">
        <v>67</v>
      </c>
      <c r="V71" s="6">
        <f t="shared" si="8"/>
        <v>142</v>
      </c>
      <c r="W71" s="6">
        <v>69</v>
      </c>
      <c r="X71" s="6">
        <v>73</v>
      </c>
    </row>
    <row r="72" spans="2:24" ht="12" customHeight="1">
      <c r="B72" s="9"/>
      <c r="C72" s="10" t="s">
        <v>35</v>
      </c>
      <c r="D72" s="6">
        <f t="shared" si="0"/>
        <v>721</v>
      </c>
      <c r="E72" s="6">
        <f t="shared" si="1"/>
        <v>365</v>
      </c>
      <c r="F72" s="6">
        <f t="shared" si="2"/>
        <v>356</v>
      </c>
      <c r="G72" s="6">
        <f t="shared" si="3"/>
        <v>116</v>
      </c>
      <c r="H72" s="6">
        <v>59</v>
      </c>
      <c r="I72" s="6">
        <v>57</v>
      </c>
      <c r="J72" s="6">
        <f t="shared" si="4"/>
        <v>115</v>
      </c>
      <c r="K72" s="6">
        <v>61</v>
      </c>
      <c r="L72" s="6">
        <v>54</v>
      </c>
      <c r="M72" s="6">
        <f t="shared" si="5"/>
        <v>120</v>
      </c>
      <c r="N72" s="6">
        <v>60</v>
      </c>
      <c r="O72" s="6">
        <v>60</v>
      </c>
      <c r="P72" s="6">
        <f t="shared" si="6"/>
        <v>113</v>
      </c>
      <c r="Q72" s="6">
        <v>59</v>
      </c>
      <c r="R72" s="6">
        <v>54</v>
      </c>
      <c r="S72" s="6">
        <f t="shared" si="7"/>
        <v>127</v>
      </c>
      <c r="T72" s="6">
        <v>53</v>
      </c>
      <c r="U72" s="6">
        <v>74</v>
      </c>
      <c r="V72" s="6">
        <f t="shared" si="8"/>
        <v>130</v>
      </c>
      <c r="W72" s="6">
        <v>73</v>
      </c>
      <c r="X72" s="6">
        <v>57</v>
      </c>
    </row>
    <row r="73" spans="2:24" ht="12" customHeight="1">
      <c r="B73" s="9"/>
      <c r="C73" s="1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2:24" ht="12" customHeight="1">
      <c r="B74" s="9"/>
      <c r="C74" s="10" t="s">
        <v>37</v>
      </c>
      <c r="D74" s="6">
        <f t="shared" si="0"/>
        <v>766</v>
      </c>
      <c r="E74" s="6">
        <f t="shared" si="1"/>
        <v>398</v>
      </c>
      <c r="F74" s="6">
        <f t="shared" si="2"/>
        <v>368</v>
      </c>
      <c r="G74" s="6">
        <f t="shared" si="3"/>
        <v>122</v>
      </c>
      <c r="H74" s="6">
        <v>63</v>
      </c>
      <c r="I74" s="6">
        <v>59</v>
      </c>
      <c r="J74" s="6">
        <f t="shared" si="4"/>
        <v>137</v>
      </c>
      <c r="K74" s="6">
        <v>69</v>
      </c>
      <c r="L74" s="6">
        <v>68</v>
      </c>
      <c r="M74" s="6">
        <f t="shared" si="5"/>
        <v>125</v>
      </c>
      <c r="N74" s="6">
        <v>56</v>
      </c>
      <c r="O74" s="6">
        <v>69</v>
      </c>
      <c r="P74" s="6">
        <f t="shared" si="6"/>
        <v>138</v>
      </c>
      <c r="Q74" s="6">
        <v>75</v>
      </c>
      <c r="R74" s="6">
        <v>63</v>
      </c>
      <c r="S74" s="6">
        <f t="shared" si="7"/>
        <v>114</v>
      </c>
      <c r="T74" s="6">
        <v>58</v>
      </c>
      <c r="U74" s="6">
        <v>56</v>
      </c>
      <c r="V74" s="6">
        <f t="shared" si="8"/>
        <v>130</v>
      </c>
      <c r="W74" s="6">
        <v>77</v>
      </c>
      <c r="X74" s="6">
        <v>53</v>
      </c>
    </row>
    <row r="75" spans="2:24" ht="12" customHeight="1">
      <c r="B75" s="9"/>
      <c r="C75" s="10" t="s">
        <v>74</v>
      </c>
      <c r="D75" s="6">
        <f t="shared" si="0"/>
        <v>1199</v>
      </c>
      <c r="E75" s="6">
        <f t="shared" si="1"/>
        <v>609</v>
      </c>
      <c r="F75" s="6">
        <f t="shared" si="2"/>
        <v>590</v>
      </c>
      <c r="G75" s="6">
        <f t="shared" si="3"/>
        <v>191</v>
      </c>
      <c r="H75" s="6">
        <v>96</v>
      </c>
      <c r="I75" s="6">
        <v>95</v>
      </c>
      <c r="J75" s="6">
        <f t="shared" si="4"/>
        <v>193</v>
      </c>
      <c r="K75" s="6">
        <v>92</v>
      </c>
      <c r="L75" s="6">
        <v>101</v>
      </c>
      <c r="M75" s="6">
        <f t="shared" si="5"/>
        <v>199</v>
      </c>
      <c r="N75" s="6">
        <v>98</v>
      </c>
      <c r="O75" s="6">
        <v>101</v>
      </c>
      <c r="P75" s="6">
        <f t="shared" si="6"/>
        <v>220</v>
      </c>
      <c r="Q75" s="6">
        <v>109</v>
      </c>
      <c r="R75" s="6">
        <v>111</v>
      </c>
      <c r="S75" s="6">
        <f t="shared" si="7"/>
        <v>210</v>
      </c>
      <c r="T75" s="6">
        <v>114</v>
      </c>
      <c r="U75" s="6">
        <v>96</v>
      </c>
      <c r="V75" s="6">
        <f t="shared" si="8"/>
        <v>186</v>
      </c>
      <c r="W75" s="6">
        <v>100</v>
      </c>
      <c r="X75" s="6">
        <v>86</v>
      </c>
    </row>
    <row r="76" spans="2:24" ht="12" customHeight="1">
      <c r="B76" s="9"/>
      <c r="C76" s="10" t="s">
        <v>10</v>
      </c>
      <c r="D76" s="6">
        <f t="shared" si="0"/>
        <v>1604</v>
      </c>
      <c r="E76" s="6">
        <f t="shared" si="1"/>
        <v>796</v>
      </c>
      <c r="F76" s="6">
        <f t="shared" si="2"/>
        <v>808</v>
      </c>
      <c r="G76" s="6">
        <f t="shared" si="3"/>
        <v>253</v>
      </c>
      <c r="H76" s="6">
        <v>131</v>
      </c>
      <c r="I76" s="6">
        <v>122</v>
      </c>
      <c r="J76" s="6">
        <f t="shared" si="4"/>
        <v>257</v>
      </c>
      <c r="K76" s="6">
        <v>121</v>
      </c>
      <c r="L76" s="6">
        <v>136</v>
      </c>
      <c r="M76" s="6">
        <f t="shared" si="5"/>
        <v>303</v>
      </c>
      <c r="N76" s="6">
        <v>144</v>
      </c>
      <c r="O76" s="6">
        <v>159</v>
      </c>
      <c r="P76" s="6">
        <f t="shared" si="6"/>
        <v>282</v>
      </c>
      <c r="Q76" s="6">
        <v>140</v>
      </c>
      <c r="R76" s="6">
        <v>142</v>
      </c>
      <c r="S76" s="6">
        <f t="shared" si="7"/>
        <v>248</v>
      </c>
      <c r="T76" s="6">
        <v>123</v>
      </c>
      <c r="U76" s="6">
        <v>125</v>
      </c>
      <c r="V76" s="6">
        <f t="shared" si="8"/>
        <v>261</v>
      </c>
      <c r="W76" s="6">
        <v>137</v>
      </c>
      <c r="X76" s="6">
        <v>124</v>
      </c>
    </row>
    <row r="77" spans="2:24" ht="12" customHeight="1">
      <c r="B77" s="9"/>
      <c r="C77" s="10" t="s">
        <v>40</v>
      </c>
      <c r="D77" s="6">
        <f t="shared" si="0"/>
        <v>2819</v>
      </c>
      <c r="E77" s="6">
        <f t="shared" si="1"/>
        <v>1439</v>
      </c>
      <c r="F77" s="6">
        <f t="shared" si="2"/>
        <v>1380</v>
      </c>
      <c r="G77" s="6">
        <f t="shared" si="3"/>
        <v>422</v>
      </c>
      <c r="H77" s="6">
        <v>213</v>
      </c>
      <c r="I77" s="6">
        <v>209</v>
      </c>
      <c r="J77" s="6">
        <f t="shared" si="4"/>
        <v>435</v>
      </c>
      <c r="K77" s="6">
        <v>203</v>
      </c>
      <c r="L77" s="6">
        <v>232</v>
      </c>
      <c r="M77" s="6">
        <f t="shared" si="5"/>
        <v>479</v>
      </c>
      <c r="N77" s="6">
        <v>244</v>
      </c>
      <c r="O77" s="6">
        <v>235</v>
      </c>
      <c r="P77" s="6">
        <f t="shared" si="6"/>
        <v>502</v>
      </c>
      <c r="Q77" s="6">
        <v>266</v>
      </c>
      <c r="R77" s="6">
        <v>236</v>
      </c>
      <c r="S77" s="6">
        <f t="shared" si="7"/>
        <v>473</v>
      </c>
      <c r="T77" s="6">
        <v>243</v>
      </c>
      <c r="U77" s="6">
        <v>230</v>
      </c>
      <c r="V77" s="6">
        <f t="shared" si="8"/>
        <v>508</v>
      </c>
      <c r="W77" s="6">
        <v>270</v>
      </c>
      <c r="X77" s="6">
        <v>238</v>
      </c>
    </row>
    <row r="78" spans="2:24" ht="12" customHeight="1">
      <c r="B78" s="9"/>
      <c r="C78" s="10" t="s">
        <v>42</v>
      </c>
      <c r="D78" s="6">
        <f t="shared" si="0"/>
        <v>2218</v>
      </c>
      <c r="E78" s="6">
        <f t="shared" si="1"/>
        <v>1111</v>
      </c>
      <c r="F78" s="6">
        <f t="shared" si="2"/>
        <v>1107</v>
      </c>
      <c r="G78" s="6">
        <f t="shared" si="3"/>
        <v>367</v>
      </c>
      <c r="H78" s="6">
        <v>177</v>
      </c>
      <c r="I78" s="6">
        <v>190</v>
      </c>
      <c r="J78" s="6">
        <f t="shared" si="4"/>
        <v>366</v>
      </c>
      <c r="K78" s="6">
        <v>186</v>
      </c>
      <c r="L78" s="6">
        <v>180</v>
      </c>
      <c r="M78" s="6">
        <f t="shared" si="5"/>
        <v>406</v>
      </c>
      <c r="N78" s="6">
        <v>208</v>
      </c>
      <c r="O78" s="6">
        <v>198</v>
      </c>
      <c r="P78" s="6">
        <f t="shared" si="6"/>
        <v>370</v>
      </c>
      <c r="Q78" s="6">
        <v>182</v>
      </c>
      <c r="R78" s="6">
        <v>188</v>
      </c>
      <c r="S78" s="6">
        <f t="shared" si="7"/>
        <v>376</v>
      </c>
      <c r="T78" s="6">
        <v>212</v>
      </c>
      <c r="U78" s="6">
        <v>164</v>
      </c>
      <c r="V78" s="6">
        <f t="shared" si="8"/>
        <v>333</v>
      </c>
      <c r="W78" s="6">
        <v>146</v>
      </c>
      <c r="X78" s="6">
        <v>187</v>
      </c>
    </row>
    <row r="79" spans="2:24" ht="12" customHeight="1">
      <c r="B79" s="9"/>
      <c r="C79" s="1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2:24" ht="12" customHeight="1">
      <c r="B80" s="9"/>
      <c r="C80" s="10" t="s">
        <v>44</v>
      </c>
      <c r="D80" s="6">
        <f t="shared" si="0"/>
        <v>1449</v>
      </c>
      <c r="E80" s="6">
        <f t="shared" si="1"/>
        <v>724</v>
      </c>
      <c r="F80" s="6">
        <f t="shared" si="2"/>
        <v>725</v>
      </c>
      <c r="G80" s="6">
        <f t="shared" si="3"/>
        <v>205</v>
      </c>
      <c r="H80" s="6">
        <v>100</v>
      </c>
      <c r="I80" s="6">
        <v>105</v>
      </c>
      <c r="J80" s="6">
        <f t="shared" si="4"/>
        <v>210</v>
      </c>
      <c r="K80" s="6">
        <v>103</v>
      </c>
      <c r="L80" s="6">
        <v>107</v>
      </c>
      <c r="M80" s="6">
        <f t="shared" si="5"/>
        <v>259</v>
      </c>
      <c r="N80" s="6">
        <v>134</v>
      </c>
      <c r="O80" s="6">
        <v>125</v>
      </c>
      <c r="P80" s="6">
        <f t="shared" si="6"/>
        <v>253</v>
      </c>
      <c r="Q80" s="6">
        <v>138</v>
      </c>
      <c r="R80" s="6">
        <v>115</v>
      </c>
      <c r="S80" s="6">
        <f t="shared" si="7"/>
        <v>267</v>
      </c>
      <c r="T80" s="6">
        <v>131</v>
      </c>
      <c r="U80" s="6">
        <v>136</v>
      </c>
      <c r="V80" s="6">
        <f t="shared" si="8"/>
        <v>255</v>
      </c>
      <c r="W80" s="6">
        <v>118</v>
      </c>
      <c r="X80" s="6">
        <v>137</v>
      </c>
    </row>
    <row r="81" spans="2:24" ht="12" customHeight="1">
      <c r="B81" s="9"/>
      <c r="C81" s="10" t="s">
        <v>46</v>
      </c>
      <c r="D81" s="6">
        <f t="shared" si="0"/>
        <v>2942</v>
      </c>
      <c r="E81" s="6">
        <f t="shared" si="1"/>
        <v>1523</v>
      </c>
      <c r="F81" s="6">
        <f t="shared" si="2"/>
        <v>1419</v>
      </c>
      <c r="G81" s="6">
        <f t="shared" si="3"/>
        <v>428</v>
      </c>
      <c r="H81" s="6">
        <v>238</v>
      </c>
      <c r="I81" s="6">
        <v>190</v>
      </c>
      <c r="J81" s="6">
        <f t="shared" si="4"/>
        <v>461</v>
      </c>
      <c r="K81" s="6">
        <v>251</v>
      </c>
      <c r="L81" s="6">
        <v>210</v>
      </c>
      <c r="M81" s="6">
        <f t="shared" si="5"/>
        <v>515</v>
      </c>
      <c r="N81" s="6">
        <v>249</v>
      </c>
      <c r="O81" s="6">
        <v>266</v>
      </c>
      <c r="P81" s="6">
        <f t="shared" si="6"/>
        <v>505</v>
      </c>
      <c r="Q81" s="6">
        <v>256</v>
      </c>
      <c r="R81" s="6">
        <v>249</v>
      </c>
      <c r="S81" s="6">
        <f t="shared" si="7"/>
        <v>510</v>
      </c>
      <c r="T81" s="6">
        <v>277</v>
      </c>
      <c r="U81" s="6">
        <v>233</v>
      </c>
      <c r="V81" s="6">
        <f t="shared" si="8"/>
        <v>523</v>
      </c>
      <c r="W81" s="6">
        <v>252</v>
      </c>
      <c r="X81" s="6">
        <v>271</v>
      </c>
    </row>
    <row r="82" spans="2:24" ht="12" customHeight="1">
      <c r="B82" s="9"/>
      <c r="C82" s="10" t="s">
        <v>48</v>
      </c>
      <c r="D82" s="6">
        <f t="shared" si="0"/>
        <v>1707</v>
      </c>
      <c r="E82" s="6">
        <f t="shared" si="1"/>
        <v>858</v>
      </c>
      <c r="F82" s="6">
        <f t="shared" si="2"/>
        <v>849</v>
      </c>
      <c r="G82" s="6">
        <f t="shared" si="3"/>
        <v>295</v>
      </c>
      <c r="H82" s="6">
        <v>135</v>
      </c>
      <c r="I82" s="6">
        <v>160</v>
      </c>
      <c r="J82" s="6">
        <f t="shared" si="4"/>
        <v>304</v>
      </c>
      <c r="K82" s="6">
        <v>164</v>
      </c>
      <c r="L82" s="6">
        <v>140</v>
      </c>
      <c r="M82" s="6">
        <f t="shared" si="5"/>
        <v>280</v>
      </c>
      <c r="N82" s="6">
        <v>141</v>
      </c>
      <c r="O82" s="6">
        <v>139</v>
      </c>
      <c r="P82" s="6">
        <f t="shared" si="6"/>
        <v>288</v>
      </c>
      <c r="Q82" s="6">
        <v>146</v>
      </c>
      <c r="R82" s="6">
        <v>142</v>
      </c>
      <c r="S82" s="6">
        <f t="shared" si="7"/>
        <v>278</v>
      </c>
      <c r="T82" s="6">
        <v>145</v>
      </c>
      <c r="U82" s="6">
        <v>133</v>
      </c>
      <c r="V82" s="6">
        <f t="shared" si="8"/>
        <v>262</v>
      </c>
      <c r="W82" s="6">
        <v>127</v>
      </c>
      <c r="X82" s="6">
        <v>135</v>
      </c>
    </row>
    <row r="83" spans="2:24" ht="12" customHeight="1">
      <c r="B83" s="9"/>
      <c r="C83" s="10" t="s">
        <v>75</v>
      </c>
      <c r="D83" s="6">
        <f t="shared" si="0"/>
        <v>2165</v>
      </c>
      <c r="E83" s="6">
        <f t="shared" si="1"/>
        <v>1131</v>
      </c>
      <c r="F83" s="6">
        <f t="shared" si="2"/>
        <v>1034</v>
      </c>
      <c r="G83" s="6">
        <f t="shared" si="3"/>
        <v>301</v>
      </c>
      <c r="H83" s="6">
        <v>161</v>
      </c>
      <c r="I83" s="6">
        <v>140</v>
      </c>
      <c r="J83" s="6">
        <f t="shared" si="4"/>
        <v>355</v>
      </c>
      <c r="K83" s="6">
        <v>189</v>
      </c>
      <c r="L83" s="6">
        <v>166</v>
      </c>
      <c r="M83" s="6">
        <f t="shared" si="5"/>
        <v>360</v>
      </c>
      <c r="N83" s="6">
        <v>194</v>
      </c>
      <c r="O83" s="6">
        <v>166</v>
      </c>
      <c r="P83" s="6">
        <f t="shared" si="6"/>
        <v>382</v>
      </c>
      <c r="Q83" s="6">
        <v>205</v>
      </c>
      <c r="R83" s="6">
        <v>177</v>
      </c>
      <c r="S83" s="6">
        <f t="shared" si="7"/>
        <v>386</v>
      </c>
      <c r="T83" s="6">
        <v>186</v>
      </c>
      <c r="U83" s="6">
        <v>200</v>
      </c>
      <c r="V83" s="6">
        <f t="shared" si="8"/>
        <v>381</v>
      </c>
      <c r="W83" s="6">
        <v>196</v>
      </c>
      <c r="X83" s="6">
        <v>185</v>
      </c>
    </row>
    <row r="84" spans="2:24" ht="12" customHeight="1">
      <c r="B84" s="9"/>
      <c r="C84" s="10" t="s">
        <v>51</v>
      </c>
      <c r="D84" s="6">
        <f aca="true" t="shared" si="9" ref="D84:D90">E84+F84</f>
        <v>2466</v>
      </c>
      <c r="E84" s="6">
        <f aca="true" t="shared" si="10" ref="E84:E90">H84+K84+N84+Q84+T84+W84</f>
        <v>1300</v>
      </c>
      <c r="F84" s="6">
        <f aca="true" t="shared" si="11" ref="F84:F90">I84+L84+O84+R84+U84+X84</f>
        <v>1166</v>
      </c>
      <c r="G84" s="6">
        <f aca="true" t="shared" si="12" ref="G84:G90">H84+I84</f>
        <v>356</v>
      </c>
      <c r="H84" s="6">
        <v>187</v>
      </c>
      <c r="I84" s="6">
        <v>169</v>
      </c>
      <c r="J84" s="6">
        <f aca="true" t="shared" si="13" ref="J84:J90">K84+L84</f>
        <v>412</v>
      </c>
      <c r="K84" s="6">
        <v>230</v>
      </c>
      <c r="L84" s="6">
        <v>182</v>
      </c>
      <c r="M84" s="6">
        <f aca="true" t="shared" si="14" ref="M84:M90">N84+O84</f>
        <v>423</v>
      </c>
      <c r="N84" s="6">
        <v>228</v>
      </c>
      <c r="O84" s="6">
        <v>195</v>
      </c>
      <c r="P84" s="6">
        <f aca="true" t="shared" si="15" ref="P84:P90">Q84+R84</f>
        <v>425</v>
      </c>
      <c r="Q84" s="6">
        <v>220</v>
      </c>
      <c r="R84" s="6">
        <v>205</v>
      </c>
      <c r="S84" s="6">
        <f aca="true" t="shared" si="16" ref="S84:S90">T84+U84</f>
        <v>416</v>
      </c>
      <c r="T84" s="6">
        <v>218</v>
      </c>
      <c r="U84" s="6">
        <v>198</v>
      </c>
      <c r="V84" s="6">
        <f aca="true" t="shared" si="17" ref="V84:V90">W84+X84</f>
        <v>434</v>
      </c>
      <c r="W84" s="6">
        <v>217</v>
      </c>
      <c r="X84" s="6">
        <v>217</v>
      </c>
    </row>
    <row r="85" spans="2:24" ht="12" customHeight="1">
      <c r="B85" s="9"/>
      <c r="C85" s="1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ht="12" customHeight="1">
      <c r="B86" s="9"/>
      <c r="C86" s="10" t="s">
        <v>53</v>
      </c>
      <c r="D86" s="6">
        <f t="shared" si="9"/>
        <v>1500</v>
      </c>
      <c r="E86" s="6">
        <f t="shared" si="10"/>
        <v>743</v>
      </c>
      <c r="F86" s="6">
        <f t="shared" si="11"/>
        <v>757</v>
      </c>
      <c r="G86" s="6">
        <f t="shared" si="12"/>
        <v>241</v>
      </c>
      <c r="H86" s="6">
        <v>121</v>
      </c>
      <c r="I86" s="6">
        <v>120</v>
      </c>
      <c r="J86" s="6">
        <f t="shared" si="13"/>
        <v>267</v>
      </c>
      <c r="K86" s="6">
        <v>135</v>
      </c>
      <c r="L86" s="6">
        <v>132</v>
      </c>
      <c r="M86" s="6">
        <f t="shared" si="14"/>
        <v>236</v>
      </c>
      <c r="N86" s="6">
        <v>121</v>
      </c>
      <c r="O86" s="6">
        <v>115</v>
      </c>
      <c r="P86" s="6">
        <f t="shared" si="15"/>
        <v>265</v>
      </c>
      <c r="Q86" s="6">
        <v>139</v>
      </c>
      <c r="R86" s="6">
        <v>126</v>
      </c>
      <c r="S86" s="6">
        <f t="shared" si="16"/>
        <v>253</v>
      </c>
      <c r="T86" s="6">
        <v>119</v>
      </c>
      <c r="U86" s="6">
        <v>134</v>
      </c>
      <c r="V86" s="6">
        <f t="shared" si="17"/>
        <v>238</v>
      </c>
      <c r="W86" s="6">
        <v>108</v>
      </c>
      <c r="X86" s="6">
        <v>130</v>
      </c>
    </row>
    <row r="87" spans="2:24" ht="12" customHeight="1">
      <c r="B87" s="9"/>
      <c r="C87" s="10" t="s">
        <v>76</v>
      </c>
      <c r="D87" s="6">
        <f t="shared" si="9"/>
        <v>1055</v>
      </c>
      <c r="E87" s="6">
        <f t="shared" si="10"/>
        <v>526</v>
      </c>
      <c r="F87" s="6">
        <f t="shared" si="11"/>
        <v>529</v>
      </c>
      <c r="G87" s="6">
        <f t="shared" si="12"/>
        <v>162</v>
      </c>
      <c r="H87" s="6">
        <v>86</v>
      </c>
      <c r="I87" s="6">
        <v>76</v>
      </c>
      <c r="J87" s="6">
        <f t="shared" si="13"/>
        <v>158</v>
      </c>
      <c r="K87" s="6">
        <v>78</v>
      </c>
      <c r="L87" s="6">
        <v>80</v>
      </c>
      <c r="M87" s="6">
        <f t="shared" si="14"/>
        <v>198</v>
      </c>
      <c r="N87" s="6">
        <v>98</v>
      </c>
      <c r="O87" s="6">
        <v>100</v>
      </c>
      <c r="P87" s="6">
        <f t="shared" si="15"/>
        <v>197</v>
      </c>
      <c r="Q87" s="6">
        <v>95</v>
      </c>
      <c r="R87" s="6">
        <v>102</v>
      </c>
      <c r="S87" s="6">
        <f t="shared" si="16"/>
        <v>165</v>
      </c>
      <c r="T87" s="6">
        <v>87</v>
      </c>
      <c r="U87" s="6">
        <v>78</v>
      </c>
      <c r="V87" s="6">
        <f t="shared" si="17"/>
        <v>175</v>
      </c>
      <c r="W87" s="6">
        <v>82</v>
      </c>
      <c r="X87" s="6">
        <v>93</v>
      </c>
    </row>
    <row r="88" spans="2:24" ht="12" customHeight="1">
      <c r="B88" s="9"/>
      <c r="C88" s="10" t="s">
        <v>79</v>
      </c>
      <c r="D88" s="6">
        <f t="shared" si="9"/>
        <v>1200</v>
      </c>
      <c r="E88" s="6">
        <f t="shared" si="10"/>
        <v>607</v>
      </c>
      <c r="F88" s="6">
        <f t="shared" si="11"/>
        <v>593</v>
      </c>
      <c r="G88" s="6">
        <f t="shared" si="12"/>
        <v>189</v>
      </c>
      <c r="H88" s="6">
        <v>96</v>
      </c>
      <c r="I88" s="6">
        <v>93</v>
      </c>
      <c r="J88" s="6">
        <f t="shared" si="13"/>
        <v>197</v>
      </c>
      <c r="K88" s="6">
        <v>109</v>
      </c>
      <c r="L88" s="6">
        <v>88</v>
      </c>
      <c r="M88" s="6">
        <f t="shared" si="14"/>
        <v>225</v>
      </c>
      <c r="N88" s="6">
        <v>102</v>
      </c>
      <c r="O88" s="6">
        <v>123</v>
      </c>
      <c r="P88" s="6">
        <f t="shared" si="15"/>
        <v>202</v>
      </c>
      <c r="Q88" s="6">
        <v>108</v>
      </c>
      <c r="R88" s="6">
        <v>94</v>
      </c>
      <c r="S88" s="6">
        <f t="shared" si="16"/>
        <v>205</v>
      </c>
      <c r="T88" s="6">
        <v>99</v>
      </c>
      <c r="U88" s="6">
        <v>106</v>
      </c>
      <c r="V88" s="6">
        <f t="shared" si="17"/>
        <v>182</v>
      </c>
      <c r="W88" s="6">
        <v>93</v>
      </c>
      <c r="X88" s="6">
        <v>89</v>
      </c>
    </row>
    <row r="89" spans="2:24" ht="12" customHeight="1">
      <c r="B89" s="9"/>
      <c r="C89" s="10" t="s">
        <v>56</v>
      </c>
      <c r="D89" s="6">
        <f t="shared" si="9"/>
        <v>3459</v>
      </c>
      <c r="E89" s="6">
        <f t="shared" si="10"/>
        <v>1794</v>
      </c>
      <c r="F89" s="6">
        <f t="shared" si="11"/>
        <v>1665</v>
      </c>
      <c r="G89" s="6">
        <f t="shared" si="12"/>
        <v>529</v>
      </c>
      <c r="H89" s="6">
        <v>261</v>
      </c>
      <c r="I89" s="6">
        <v>268</v>
      </c>
      <c r="J89" s="6">
        <f t="shared" si="13"/>
        <v>562</v>
      </c>
      <c r="K89" s="6">
        <v>283</v>
      </c>
      <c r="L89" s="6">
        <v>279</v>
      </c>
      <c r="M89" s="6">
        <f t="shared" si="14"/>
        <v>555</v>
      </c>
      <c r="N89" s="6">
        <v>286</v>
      </c>
      <c r="O89" s="6">
        <v>269</v>
      </c>
      <c r="P89" s="6">
        <f t="shared" si="15"/>
        <v>668</v>
      </c>
      <c r="Q89" s="6">
        <v>364</v>
      </c>
      <c r="R89" s="6">
        <v>304</v>
      </c>
      <c r="S89" s="6">
        <f t="shared" si="16"/>
        <v>577</v>
      </c>
      <c r="T89" s="6">
        <v>298</v>
      </c>
      <c r="U89" s="6">
        <v>279</v>
      </c>
      <c r="V89" s="6">
        <f t="shared" si="17"/>
        <v>568</v>
      </c>
      <c r="W89" s="6">
        <v>302</v>
      </c>
      <c r="X89" s="6">
        <v>266</v>
      </c>
    </row>
    <row r="90" spans="2:24" ht="12" customHeight="1">
      <c r="B90" s="9"/>
      <c r="C90" s="10" t="s">
        <v>58</v>
      </c>
      <c r="D90" s="6">
        <f t="shared" si="9"/>
        <v>2820</v>
      </c>
      <c r="E90" s="6">
        <f t="shared" si="10"/>
        <v>1513</v>
      </c>
      <c r="F90" s="6">
        <f t="shared" si="11"/>
        <v>1307</v>
      </c>
      <c r="G90" s="6">
        <f t="shared" si="12"/>
        <v>467</v>
      </c>
      <c r="H90" s="6">
        <v>241</v>
      </c>
      <c r="I90" s="6">
        <v>226</v>
      </c>
      <c r="J90" s="6">
        <f t="shared" si="13"/>
        <v>443</v>
      </c>
      <c r="K90" s="6">
        <v>236</v>
      </c>
      <c r="L90" s="6">
        <v>207</v>
      </c>
      <c r="M90" s="6">
        <f t="shared" si="14"/>
        <v>521</v>
      </c>
      <c r="N90" s="6">
        <v>277</v>
      </c>
      <c r="O90" s="6">
        <v>244</v>
      </c>
      <c r="P90" s="6">
        <f t="shared" si="15"/>
        <v>487</v>
      </c>
      <c r="Q90" s="6">
        <v>267</v>
      </c>
      <c r="R90" s="6">
        <v>220</v>
      </c>
      <c r="S90" s="6">
        <f t="shared" si="16"/>
        <v>483</v>
      </c>
      <c r="T90" s="6">
        <v>253</v>
      </c>
      <c r="U90" s="6">
        <v>230</v>
      </c>
      <c r="V90" s="6">
        <f t="shared" si="17"/>
        <v>419</v>
      </c>
      <c r="W90" s="6">
        <v>239</v>
      </c>
      <c r="X90" s="6">
        <v>180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mergeCells count="31"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  <mergeCell ref="B6:C6"/>
    <mergeCell ref="D4:D5"/>
    <mergeCell ref="H4:H5"/>
    <mergeCell ref="E4:E5"/>
    <mergeCell ref="F4:F5"/>
    <mergeCell ref="B3:C5"/>
    <mergeCell ref="O4:O5"/>
    <mergeCell ref="N4:N5"/>
    <mergeCell ref="R4:R5"/>
    <mergeCell ref="D3:F3"/>
    <mergeCell ref="K4:K5"/>
    <mergeCell ref="L4:L5"/>
    <mergeCell ref="I4:I5"/>
    <mergeCell ref="Q4:Q5"/>
    <mergeCell ref="W4:W5"/>
    <mergeCell ref="X4:X5"/>
    <mergeCell ref="S4:S5"/>
    <mergeCell ref="V3:X3"/>
    <mergeCell ref="V4:V5"/>
    <mergeCell ref="S3:U3"/>
    <mergeCell ref="T4:T5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2004-01-27T08:59:08Z</cp:lastPrinted>
  <dcterms:created xsi:type="dcterms:W3CDTF">2001-08-22T05:24:47Z</dcterms:created>
  <dcterms:modified xsi:type="dcterms:W3CDTF">2004-01-27T08:59:09Z</dcterms:modified>
  <cp:category/>
  <cp:version/>
  <cp:contentType/>
  <cp:contentStatus/>
</cp:coreProperties>
</file>