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476" windowWidth="9075" windowHeight="903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<sst xmlns="http://schemas.openxmlformats.org/spreadsheetml/2006/main" count="139" uniqueCount="46">
  <si>
    <t>立</t>
  </si>
  <si>
    <t>国　　　　　　　立</t>
  </si>
  <si>
    <t>県　　　　　立</t>
  </si>
  <si>
    <t>－</t>
  </si>
  <si>
    <t>私　　　　　　　立</t>
  </si>
  <si>
    <t>高等学校別科</t>
  </si>
  <si>
    <t>高等専門学校</t>
  </si>
  <si>
    <t>Ｂ</t>
  </si>
  <si>
    <t>Ｃ</t>
  </si>
  <si>
    <t>Ｄ</t>
  </si>
  <si>
    <t>－</t>
  </si>
  <si>
    <t>小計　(ア＋イ＋ウ)</t>
  </si>
  <si>
    <t>盲・聾・養護学校</t>
  </si>
  <si>
    <t>第90表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</si>
  <si>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</si>
  <si>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</si>
  <si>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</si>
  <si>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</si>
  <si>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</si>
  <si>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</si>
  <si>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</si>
  <si>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</si>
  <si>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</si>
  <si>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</si>
  <si>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</si>
  <si>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</si>
  <si>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</si>
  <si>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</si>
  <si>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</si>
  <si>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</si>
  <si>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</si>
  <si>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</si>
  <si>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</si>
  <si>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</si>
  <si>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</si>
  <si>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</si>
  <si>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</si>
  <si>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公共職業能力開発施設等入学者</t>
  </si>
  <si>
    <t>計　   　Ｂ　    ＋    　Ｃ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</si>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</sst>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7" t="s">
        <v>12</v>
      </c>
    </row>
    <row r="2" spans="1:13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5"/>
      <c r="B3" s="55" t="s"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8" t="s">
        <v>14</v>
      </c>
    </row>
    <row r="5" spans="1:14" ht="30" customHeight="1">
      <c r="A5" s="5"/>
      <c r="B5" s="9" t="s">
        <v>15</v>
      </c>
      <c r="C5" s="10"/>
      <c r="D5" s="10"/>
      <c r="E5" s="10"/>
      <c r="F5" s="11"/>
      <c r="G5" s="12" t="s">
        <v>16</v>
      </c>
      <c r="H5" s="12"/>
      <c r="I5" s="12"/>
      <c r="J5" s="12" t="s">
        <v>17</v>
      </c>
      <c r="K5" s="12"/>
      <c r="L5" s="12" t="s">
        <v>18</v>
      </c>
      <c r="M5" s="13"/>
      <c r="N5" s="2"/>
    </row>
    <row r="6" spans="1:14" ht="30" customHeight="1">
      <c r="A6" s="5"/>
      <c r="B6" s="14"/>
      <c r="C6" s="15"/>
      <c r="D6" s="15"/>
      <c r="E6" s="15"/>
      <c r="F6" s="16"/>
      <c r="G6" s="17" t="s">
        <v>16</v>
      </c>
      <c r="H6" s="17" t="s">
        <v>19</v>
      </c>
      <c r="I6" s="17" t="s">
        <v>20</v>
      </c>
      <c r="J6" s="17" t="s">
        <v>19</v>
      </c>
      <c r="K6" s="17" t="s">
        <v>20</v>
      </c>
      <c r="L6" s="17" t="s">
        <v>19</v>
      </c>
      <c r="M6" s="18" t="s">
        <v>20</v>
      </c>
      <c r="N6" s="2"/>
    </row>
    <row r="7" spans="1:13" ht="22.5" customHeight="1">
      <c r="A7" s="5"/>
      <c r="B7" s="19" t="s">
        <v>21</v>
      </c>
      <c r="C7" s="20" t="s">
        <v>22</v>
      </c>
      <c r="D7" s="21" t="s">
        <v>23</v>
      </c>
      <c r="E7" s="22" t="s">
        <v>1</v>
      </c>
      <c r="F7" s="23"/>
      <c r="G7" s="24" t="str">
        <f>IF(SUM(J7:M7)&lt;&gt;0,SUM(J7:M7),"－")</f>
        <v>－</v>
      </c>
      <c r="H7" s="24" t="str">
        <f aca="true" t="shared" si="0" ref="H7:I11">IF(SUM(J7)+SUM(L7)&lt;&gt;0,SUM(J7)+SUM(L7),"－")</f>
        <v>－</v>
      </c>
      <c r="I7" s="24" t="str">
        <f t="shared" si="0"/>
        <v>－</v>
      </c>
      <c r="J7" s="25" t="s">
        <v>10</v>
      </c>
      <c r="K7" s="25" t="s">
        <v>10</v>
      </c>
      <c r="L7" s="25" t="s">
        <v>10</v>
      </c>
      <c r="M7" s="26" t="s">
        <v>10</v>
      </c>
    </row>
    <row r="8" spans="1:13" ht="22.5" customHeight="1">
      <c r="A8" s="5"/>
      <c r="B8" s="27"/>
      <c r="C8" s="28"/>
      <c r="D8" s="29"/>
      <c r="E8" s="30" t="s">
        <v>24</v>
      </c>
      <c r="F8" s="31" t="s">
        <v>2</v>
      </c>
      <c r="G8" s="24">
        <f>IF(SUM(J8:M8)&lt;&gt;0,SUM(J8:M8),"－")</f>
        <v>8</v>
      </c>
      <c r="H8" s="24">
        <f t="shared" si="0"/>
        <v>4</v>
      </c>
      <c r="I8" s="24">
        <f t="shared" si="0"/>
        <v>4</v>
      </c>
      <c r="J8" s="25">
        <v>4</v>
      </c>
      <c r="K8" s="25">
        <v>4</v>
      </c>
      <c r="L8" s="25" t="s">
        <v>10</v>
      </c>
      <c r="M8" s="26" t="s">
        <v>10</v>
      </c>
    </row>
    <row r="9" spans="1:13" ht="22.5" customHeight="1">
      <c r="A9" s="5"/>
      <c r="B9" s="27"/>
      <c r="C9" s="28"/>
      <c r="D9" s="29"/>
      <c r="E9" s="32"/>
      <c r="F9" s="31" t="s">
        <v>25</v>
      </c>
      <c r="G9" s="24" t="str">
        <f>IF(SUM(J9:M9)&lt;&gt;0,SUM(J9:M9),"－")</f>
        <v>－</v>
      </c>
      <c r="H9" s="24" t="str">
        <f t="shared" si="0"/>
        <v>－</v>
      </c>
      <c r="I9" s="24" t="str">
        <f t="shared" si="0"/>
        <v>－</v>
      </c>
      <c r="J9" s="25" t="s">
        <v>10</v>
      </c>
      <c r="K9" s="25" t="s">
        <v>10</v>
      </c>
      <c r="L9" s="25" t="s">
        <v>10</v>
      </c>
      <c r="M9" s="26" t="s">
        <v>10</v>
      </c>
    </row>
    <row r="10" spans="1:13" ht="22.5" customHeight="1">
      <c r="A10" s="5"/>
      <c r="B10" s="27"/>
      <c r="C10" s="28"/>
      <c r="D10" s="29"/>
      <c r="E10" s="32" t="s">
        <v>0</v>
      </c>
      <c r="F10" s="31" t="s">
        <v>26</v>
      </c>
      <c r="G10" s="24" t="str">
        <f>IF(SUM(J10:M10)&lt;&gt;0,SUM(J10:M10),"－")</f>
        <v>－</v>
      </c>
      <c r="H10" s="24" t="str">
        <f t="shared" si="0"/>
        <v>－</v>
      </c>
      <c r="I10" s="24" t="str">
        <f t="shared" si="0"/>
        <v>－</v>
      </c>
      <c r="J10" s="25" t="s">
        <v>10</v>
      </c>
      <c r="K10" s="25" t="s">
        <v>10</v>
      </c>
      <c r="L10" s="25" t="s">
        <v>10</v>
      </c>
      <c r="M10" s="26" t="s">
        <v>10</v>
      </c>
    </row>
    <row r="11" spans="1:13" ht="22.5" customHeight="1">
      <c r="A11" s="5"/>
      <c r="B11" s="27"/>
      <c r="C11" s="28"/>
      <c r="D11" s="29"/>
      <c r="E11" s="33" t="s">
        <v>4</v>
      </c>
      <c r="F11" s="34"/>
      <c r="G11" s="24">
        <f>IF(SUM(J11:M11)&lt;&gt;0,SUM(J11:M11),"－")</f>
        <v>2</v>
      </c>
      <c r="H11" s="24" t="str">
        <f t="shared" si="0"/>
        <v>－</v>
      </c>
      <c r="I11" s="24">
        <f t="shared" si="0"/>
        <v>2</v>
      </c>
      <c r="J11" s="25" t="s">
        <v>10</v>
      </c>
      <c r="K11" s="25">
        <v>2</v>
      </c>
      <c r="L11" s="25" t="s">
        <v>10</v>
      </c>
      <c r="M11" s="26" t="s">
        <v>10</v>
      </c>
    </row>
    <row r="12" spans="1:13" ht="22.5" customHeight="1">
      <c r="A12" s="5"/>
      <c r="B12" s="27"/>
      <c r="C12" s="28"/>
      <c r="D12" s="35"/>
      <c r="E12" s="33" t="s">
        <v>27</v>
      </c>
      <c r="F12" s="34"/>
      <c r="G12" s="24">
        <f aca="true" t="shared" si="1" ref="G12:M12">IF(SUM(G7:G11)&lt;&gt;0,SUM(G7:G11),"－")</f>
        <v>10</v>
      </c>
      <c r="H12" s="24">
        <f t="shared" si="1"/>
        <v>4</v>
      </c>
      <c r="I12" s="24">
        <f t="shared" si="1"/>
        <v>6</v>
      </c>
      <c r="J12" s="24">
        <f t="shared" si="1"/>
        <v>4</v>
      </c>
      <c r="K12" s="24">
        <f t="shared" si="1"/>
        <v>6</v>
      </c>
      <c r="L12" s="24" t="str">
        <f t="shared" si="1"/>
        <v>－</v>
      </c>
      <c r="M12" s="36" t="str">
        <f t="shared" si="1"/>
        <v>－</v>
      </c>
    </row>
    <row r="13" spans="1:13" ht="22.5" customHeight="1">
      <c r="A13" s="5"/>
      <c r="B13" s="27"/>
      <c r="C13" s="28"/>
      <c r="D13" s="37" t="s">
        <v>28</v>
      </c>
      <c r="E13" s="30" t="s">
        <v>24</v>
      </c>
      <c r="F13" s="31" t="s">
        <v>2</v>
      </c>
      <c r="G13" s="24">
        <f>IF(SUM(J13:M13)&lt;&gt;0,SUM(J13:M13),"－")</f>
        <v>1</v>
      </c>
      <c r="H13" s="24">
        <f aca="true" t="shared" si="2" ref="H13:I16">IF(SUM(J13)+SUM(L13)&lt;&gt;0,SUM(J13)+SUM(L13),"－")</f>
        <v>1</v>
      </c>
      <c r="I13" s="24" t="str">
        <f t="shared" si="2"/>
        <v>－</v>
      </c>
      <c r="J13" s="25">
        <v>1</v>
      </c>
      <c r="K13" s="25" t="s">
        <v>10</v>
      </c>
      <c r="L13" s="25" t="s">
        <v>10</v>
      </c>
      <c r="M13" s="26" t="s">
        <v>10</v>
      </c>
    </row>
    <row r="14" spans="1:13" ht="22.5" customHeight="1">
      <c r="A14" s="5"/>
      <c r="B14" s="27"/>
      <c r="C14" s="28"/>
      <c r="D14" s="38"/>
      <c r="E14" s="32"/>
      <c r="F14" s="31" t="s">
        <v>25</v>
      </c>
      <c r="G14" s="24" t="str">
        <f>IF(SUM(J14:M14)&lt;&gt;0,SUM(J14:M14),"－")</f>
        <v>－</v>
      </c>
      <c r="H14" s="24" t="str">
        <f t="shared" si="2"/>
        <v>－</v>
      </c>
      <c r="I14" s="24" t="str">
        <f t="shared" si="2"/>
        <v>－</v>
      </c>
      <c r="J14" s="25" t="s">
        <v>10</v>
      </c>
      <c r="K14" s="25" t="s">
        <v>10</v>
      </c>
      <c r="L14" s="25" t="s">
        <v>10</v>
      </c>
      <c r="M14" s="26" t="s">
        <v>10</v>
      </c>
    </row>
    <row r="15" spans="1:13" ht="22.5" customHeight="1">
      <c r="A15" s="5"/>
      <c r="B15" s="27"/>
      <c r="C15" s="28"/>
      <c r="D15" s="29"/>
      <c r="E15" s="32" t="s">
        <v>0</v>
      </c>
      <c r="F15" s="31" t="s">
        <v>26</v>
      </c>
      <c r="G15" s="24" t="str">
        <f>IF(SUM(J15:M15)&lt;&gt;0,SUM(J15:M15),"－")</f>
        <v>－</v>
      </c>
      <c r="H15" s="24" t="str">
        <f t="shared" si="2"/>
        <v>－</v>
      </c>
      <c r="I15" s="24" t="str">
        <f t="shared" si="2"/>
        <v>－</v>
      </c>
      <c r="J15" s="25" t="s">
        <v>10</v>
      </c>
      <c r="K15" s="25" t="s">
        <v>10</v>
      </c>
      <c r="L15" s="25" t="s">
        <v>10</v>
      </c>
      <c r="M15" s="26" t="s">
        <v>10</v>
      </c>
    </row>
    <row r="16" spans="1:13" ht="22.5" customHeight="1">
      <c r="A16" s="5"/>
      <c r="B16" s="27"/>
      <c r="C16" s="28"/>
      <c r="D16" s="29"/>
      <c r="E16" s="33" t="s">
        <v>4</v>
      </c>
      <c r="F16" s="34"/>
      <c r="G16" s="24" t="str">
        <f>IF(SUM(J16:M16)&lt;&gt;0,SUM(J16:M16),"－")</f>
        <v>－</v>
      </c>
      <c r="H16" s="24" t="str">
        <f t="shared" si="2"/>
        <v>－</v>
      </c>
      <c r="I16" s="24" t="str">
        <f t="shared" si="2"/>
        <v>－</v>
      </c>
      <c r="J16" s="25" t="s">
        <v>10</v>
      </c>
      <c r="K16" s="25" t="s">
        <v>10</v>
      </c>
      <c r="L16" s="25" t="s">
        <v>10</v>
      </c>
      <c r="M16" s="26" t="s">
        <v>10</v>
      </c>
    </row>
    <row r="17" spans="1:13" ht="22.5" customHeight="1">
      <c r="A17" s="5"/>
      <c r="B17" s="27"/>
      <c r="C17" s="28"/>
      <c r="D17" s="35"/>
      <c r="E17" s="33" t="s">
        <v>29</v>
      </c>
      <c r="F17" s="34"/>
      <c r="G17" s="24">
        <f aca="true" t="shared" si="3" ref="G17:M17">IF(SUM(G13:G16)&lt;&gt;0,SUM(G13:G16),"－")</f>
        <v>1</v>
      </c>
      <c r="H17" s="24">
        <f t="shared" si="3"/>
        <v>1</v>
      </c>
      <c r="I17" s="24" t="str">
        <f t="shared" si="3"/>
        <v>－</v>
      </c>
      <c r="J17" s="24">
        <f t="shared" si="3"/>
        <v>1</v>
      </c>
      <c r="K17" s="24" t="str">
        <f t="shared" si="3"/>
        <v>－</v>
      </c>
      <c r="L17" s="24" t="str">
        <f t="shared" si="3"/>
        <v>－</v>
      </c>
      <c r="M17" s="36" t="str">
        <f t="shared" si="3"/>
        <v>－</v>
      </c>
    </row>
    <row r="18" spans="1:13" ht="22.5" customHeight="1">
      <c r="A18" s="5"/>
      <c r="B18" s="27"/>
      <c r="C18" s="28"/>
      <c r="D18" s="37" t="s">
        <v>30</v>
      </c>
      <c r="E18" s="30" t="s">
        <v>24</v>
      </c>
      <c r="F18" s="31" t="s">
        <v>2</v>
      </c>
      <c r="G18" s="24">
        <f>IF(SUM(J18:M18)&lt;&gt;0,SUM(J18:M18),"－")</f>
        <v>2</v>
      </c>
      <c r="H18" s="24">
        <f aca="true" t="shared" si="4" ref="H18:I21">IF(SUM(J18)+SUM(L18)&lt;&gt;0,SUM(J18)+SUM(L18),"－")</f>
        <v>1</v>
      </c>
      <c r="I18" s="24">
        <f t="shared" si="4"/>
        <v>1</v>
      </c>
      <c r="J18" s="25">
        <v>1</v>
      </c>
      <c r="K18" s="25">
        <v>1</v>
      </c>
      <c r="L18" s="25" t="s">
        <v>10</v>
      </c>
      <c r="M18" s="26" t="s">
        <v>10</v>
      </c>
    </row>
    <row r="19" spans="1:13" ht="22.5" customHeight="1">
      <c r="A19" s="5"/>
      <c r="B19" s="27"/>
      <c r="C19" s="28"/>
      <c r="D19" s="38"/>
      <c r="E19" s="32"/>
      <c r="F19" s="31" t="s">
        <v>25</v>
      </c>
      <c r="G19" s="24" t="str">
        <f>IF(SUM(J19:M19)&lt;&gt;0,SUM(J19:M19),"－")</f>
        <v>－</v>
      </c>
      <c r="H19" s="24" t="str">
        <f t="shared" si="4"/>
        <v>－</v>
      </c>
      <c r="I19" s="24" t="str">
        <f t="shared" si="4"/>
        <v>－</v>
      </c>
      <c r="J19" s="25" t="s">
        <v>10</v>
      </c>
      <c r="K19" s="25" t="s">
        <v>10</v>
      </c>
      <c r="L19" s="25" t="s">
        <v>10</v>
      </c>
      <c r="M19" s="26" t="s">
        <v>10</v>
      </c>
    </row>
    <row r="20" spans="1:13" ht="22.5" customHeight="1">
      <c r="A20" s="5"/>
      <c r="B20" s="27"/>
      <c r="C20" s="28"/>
      <c r="D20" s="29"/>
      <c r="E20" s="32" t="s">
        <v>0</v>
      </c>
      <c r="F20" s="31" t="s">
        <v>26</v>
      </c>
      <c r="G20" s="24" t="str">
        <f>IF(SUM(J20:M20)&lt;&gt;0,SUM(J20:M20),"－")</f>
        <v>－</v>
      </c>
      <c r="H20" s="24" t="str">
        <f t="shared" si="4"/>
        <v>－</v>
      </c>
      <c r="I20" s="24" t="str">
        <f t="shared" si="4"/>
        <v>－</v>
      </c>
      <c r="J20" s="25" t="s">
        <v>10</v>
      </c>
      <c r="K20" s="25" t="s">
        <v>10</v>
      </c>
      <c r="L20" s="25" t="s">
        <v>10</v>
      </c>
      <c r="M20" s="26" t="s">
        <v>10</v>
      </c>
    </row>
    <row r="21" spans="1:13" ht="22.5" customHeight="1">
      <c r="A21" s="5"/>
      <c r="B21" s="27"/>
      <c r="C21" s="28"/>
      <c r="D21" s="29"/>
      <c r="E21" s="33" t="s">
        <v>4</v>
      </c>
      <c r="F21" s="34"/>
      <c r="G21" s="24" t="str">
        <f>IF(SUM(J21:M21)&lt;&gt;0,SUM(J21:M21),"－")</f>
        <v>－</v>
      </c>
      <c r="H21" s="24" t="str">
        <f t="shared" si="4"/>
        <v>－</v>
      </c>
      <c r="I21" s="24" t="str">
        <f t="shared" si="4"/>
        <v>－</v>
      </c>
      <c r="J21" s="25" t="s">
        <v>10</v>
      </c>
      <c r="K21" s="25" t="s">
        <v>10</v>
      </c>
      <c r="L21" s="25" t="s">
        <v>10</v>
      </c>
      <c r="M21" s="26" t="s">
        <v>10</v>
      </c>
    </row>
    <row r="22" spans="1:13" ht="22.5" customHeight="1">
      <c r="A22" s="5"/>
      <c r="B22" s="27"/>
      <c r="C22" s="39"/>
      <c r="D22" s="35"/>
      <c r="E22" s="40" t="s">
        <v>31</v>
      </c>
      <c r="F22" s="41"/>
      <c r="G22" s="24">
        <f aca="true" t="shared" si="5" ref="G22:M22">IF(SUM(G18:G21)&lt;&gt;0,SUM(G18:G21),"－")</f>
        <v>2</v>
      </c>
      <c r="H22" s="24">
        <f t="shared" si="5"/>
        <v>1</v>
      </c>
      <c r="I22" s="24">
        <f t="shared" si="5"/>
        <v>1</v>
      </c>
      <c r="J22" s="24">
        <f t="shared" si="5"/>
        <v>1</v>
      </c>
      <c r="K22" s="24">
        <f t="shared" si="5"/>
        <v>1</v>
      </c>
      <c r="L22" s="24" t="str">
        <f t="shared" si="5"/>
        <v>－</v>
      </c>
      <c r="M22" s="36" t="str">
        <f t="shared" si="5"/>
        <v>－</v>
      </c>
    </row>
    <row r="23" spans="1:13" ht="22.5" customHeight="1">
      <c r="A23" s="5"/>
      <c r="B23" s="27"/>
      <c r="C23" s="42" t="s">
        <v>11</v>
      </c>
      <c r="D23" s="43"/>
      <c r="E23" s="43"/>
      <c r="F23" s="43"/>
      <c r="G23" s="24">
        <f aca="true" t="shared" si="6" ref="G23:M23">IF(SUM(G12)+SUM(G17)+SUM(G22)&lt;&gt;0,SUM(G12)+SUM(G17)+SUM(G22),"－")</f>
        <v>13</v>
      </c>
      <c r="H23" s="24">
        <f t="shared" si="6"/>
        <v>6</v>
      </c>
      <c r="I23" s="24">
        <f t="shared" si="6"/>
        <v>7</v>
      </c>
      <c r="J23" s="24">
        <f t="shared" si="6"/>
        <v>6</v>
      </c>
      <c r="K23" s="24">
        <f t="shared" si="6"/>
        <v>7</v>
      </c>
      <c r="L23" s="24" t="str">
        <f t="shared" si="6"/>
        <v>－</v>
      </c>
      <c r="M23" s="36" t="str">
        <f t="shared" si="6"/>
        <v>－</v>
      </c>
    </row>
    <row r="24" spans="1:13" ht="22.5" customHeight="1">
      <c r="A24" s="5"/>
      <c r="B24" s="27"/>
      <c r="C24" s="44" t="s">
        <v>5</v>
      </c>
      <c r="D24" s="44"/>
      <c r="E24" s="44"/>
      <c r="F24" s="44"/>
      <c r="G24" s="24" t="str">
        <f>IF(SUM(J24:M24)&lt;&gt;0,SUM(J24:M24),"－")</f>
        <v>－</v>
      </c>
      <c r="H24" s="24" t="str">
        <f aca="true" t="shared" si="7" ref="H24:I27">IF(SUM(J24)+SUM(L24)&lt;&gt;0,SUM(J24)+SUM(L24),"－")</f>
        <v>－</v>
      </c>
      <c r="I24" s="24" t="str">
        <f t="shared" si="7"/>
        <v>－</v>
      </c>
      <c r="J24" s="25" t="s">
        <v>10</v>
      </c>
      <c r="K24" s="25" t="s">
        <v>10</v>
      </c>
      <c r="L24" s="25" t="s">
        <v>10</v>
      </c>
      <c r="M24" s="26" t="s">
        <v>10</v>
      </c>
    </row>
    <row r="25" spans="1:13" ht="22.5" customHeight="1">
      <c r="A25" s="5"/>
      <c r="B25" s="27"/>
      <c r="C25" s="45" t="s">
        <v>6</v>
      </c>
      <c r="D25" s="45"/>
      <c r="E25" s="45"/>
      <c r="F25" s="45"/>
      <c r="G25" s="24" t="str">
        <f>IF(SUM(J25:M25)&lt;&gt;0,SUM(J25:M25),"－")</f>
        <v>－</v>
      </c>
      <c r="H25" s="24" t="str">
        <f t="shared" si="7"/>
        <v>－</v>
      </c>
      <c r="I25" s="24" t="str">
        <f t="shared" si="7"/>
        <v>－</v>
      </c>
      <c r="J25" s="25" t="s">
        <v>10</v>
      </c>
      <c r="K25" s="25" t="s">
        <v>10</v>
      </c>
      <c r="L25" s="25" t="s">
        <v>10</v>
      </c>
      <c r="M25" s="26" t="s">
        <v>10</v>
      </c>
    </row>
    <row r="26" spans="1:13" ht="22.5" customHeight="1">
      <c r="A26" s="5"/>
      <c r="B26" s="27"/>
      <c r="C26" s="45" t="s">
        <v>32</v>
      </c>
      <c r="D26" s="45"/>
      <c r="E26" s="45"/>
      <c r="F26" s="45"/>
      <c r="G26" s="24">
        <f>IF(SUM(J26:M26)&lt;&gt;0,SUM(J26:M26),"－")</f>
        <v>86</v>
      </c>
      <c r="H26" s="24">
        <f t="shared" si="7"/>
        <v>59</v>
      </c>
      <c r="I26" s="24">
        <f t="shared" si="7"/>
        <v>27</v>
      </c>
      <c r="J26" s="25">
        <v>58</v>
      </c>
      <c r="K26" s="25">
        <v>27</v>
      </c>
      <c r="L26" s="25">
        <v>1</v>
      </c>
      <c r="M26" s="26" t="s">
        <v>10</v>
      </c>
    </row>
    <row r="27" spans="1:13" ht="22.5" customHeight="1">
      <c r="A27" s="5"/>
      <c r="B27" s="27"/>
      <c r="C27" s="45" t="s">
        <v>33</v>
      </c>
      <c r="D27" s="45"/>
      <c r="E27" s="45"/>
      <c r="F27" s="45"/>
      <c r="G27" s="24" t="str">
        <f>IF(SUM(J27:M27)&lt;&gt;0,SUM(J27:M27),"－")</f>
        <v>－</v>
      </c>
      <c r="H27" s="24" t="str">
        <f t="shared" si="7"/>
        <v>－</v>
      </c>
      <c r="I27" s="24" t="str">
        <f t="shared" si="7"/>
        <v>－</v>
      </c>
      <c r="J27" s="25" t="s">
        <v>10</v>
      </c>
      <c r="K27" s="25" t="s">
        <v>10</v>
      </c>
      <c r="L27" s="25" t="s">
        <v>10</v>
      </c>
      <c r="M27" s="26" t="s">
        <v>10</v>
      </c>
    </row>
    <row r="28" spans="1:13" ht="22.5" customHeight="1">
      <c r="A28" s="5"/>
      <c r="B28" s="46"/>
      <c r="C28" s="47" t="s">
        <v>34</v>
      </c>
      <c r="D28" s="47"/>
      <c r="E28" s="47"/>
      <c r="F28" s="47"/>
      <c r="G28" s="24">
        <f aca="true" t="shared" si="8" ref="G28:M28">IF(SUM(G23:G27)&lt;&gt;0,SUM(G23:G27),"－")</f>
        <v>99</v>
      </c>
      <c r="H28" s="24">
        <f t="shared" si="8"/>
        <v>65</v>
      </c>
      <c r="I28" s="24">
        <f t="shared" si="8"/>
        <v>34</v>
      </c>
      <c r="J28" s="24">
        <f t="shared" si="8"/>
        <v>64</v>
      </c>
      <c r="K28" s="24">
        <f t="shared" si="8"/>
        <v>34</v>
      </c>
      <c r="L28" s="24">
        <f t="shared" si="8"/>
        <v>1</v>
      </c>
      <c r="M28" s="36" t="str">
        <f t="shared" si="8"/>
        <v>－</v>
      </c>
    </row>
    <row r="29" spans="1:13" ht="22.5" customHeight="1">
      <c r="A29" s="5"/>
      <c r="B29" s="48" t="s">
        <v>7</v>
      </c>
      <c r="C29" s="4" t="s">
        <v>35</v>
      </c>
      <c r="D29" s="4"/>
      <c r="E29" s="4"/>
      <c r="F29" s="4"/>
      <c r="G29" s="24">
        <f>IF(SUM(J29:M29)&lt;&gt;0,SUM(J29:M29),"－")</f>
        <v>1</v>
      </c>
      <c r="H29" s="24" t="str">
        <f aca="true" t="shared" si="9" ref="H29:I31">IF(SUM(J29)+SUM(L29)&lt;&gt;0,SUM(J29)+SUM(L29),"－")</f>
        <v>－</v>
      </c>
      <c r="I29" s="24">
        <f t="shared" si="9"/>
        <v>1</v>
      </c>
      <c r="J29" s="25" t="s">
        <v>10</v>
      </c>
      <c r="K29" s="25">
        <v>1</v>
      </c>
      <c r="L29" s="25" t="s">
        <v>10</v>
      </c>
      <c r="M29" s="26" t="s">
        <v>10</v>
      </c>
    </row>
    <row r="30" spans="1:13" ht="22.5" customHeight="1">
      <c r="A30" s="5"/>
      <c r="B30" s="48" t="s">
        <v>8</v>
      </c>
      <c r="C30" s="4" t="s">
        <v>36</v>
      </c>
      <c r="D30" s="4"/>
      <c r="E30" s="4"/>
      <c r="F30" s="4"/>
      <c r="G30" s="24" t="str">
        <f>IF(SUM(J30:M30)&lt;&gt;0,SUM(J30:M30),"－")</f>
        <v>－</v>
      </c>
      <c r="H30" s="24" t="str">
        <f t="shared" si="9"/>
        <v>－</v>
      </c>
      <c r="I30" s="24" t="str">
        <f t="shared" si="9"/>
        <v>－</v>
      </c>
      <c r="J30" s="25" t="s">
        <v>10</v>
      </c>
      <c r="K30" s="25" t="s">
        <v>10</v>
      </c>
      <c r="L30" s="25" t="s">
        <v>10</v>
      </c>
      <c r="M30" s="26" t="s">
        <v>10</v>
      </c>
    </row>
    <row r="31" spans="1:13" ht="22.5" customHeight="1" hidden="1">
      <c r="A31" s="5"/>
      <c r="B31" s="48" t="s">
        <v>9</v>
      </c>
      <c r="C31" s="4" t="s">
        <v>37</v>
      </c>
      <c r="D31" s="4"/>
      <c r="E31" s="4"/>
      <c r="F31" s="4"/>
      <c r="G31" s="24" t="str">
        <f>IF(SUM(J31:M31)&lt;&gt;0,SUM(J31:M31),"－")</f>
        <v>－</v>
      </c>
      <c r="H31" s="24" t="str">
        <f t="shared" si="9"/>
        <v>－</v>
      </c>
      <c r="I31" s="24" t="str">
        <f t="shared" si="9"/>
        <v>－</v>
      </c>
      <c r="J31" s="25" t="s">
        <v>3</v>
      </c>
      <c r="K31" s="25" t="s">
        <v>3</v>
      </c>
      <c r="L31" s="25" t="s">
        <v>3</v>
      </c>
      <c r="M31" s="26" t="s">
        <v>3</v>
      </c>
    </row>
    <row r="32" spans="1:13" ht="22.5" customHeight="1">
      <c r="A32" s="5"/>
      <c r="B32" s="49" t="s">
        <v>38</v>
      </c>
      <c r="C32" s="43"/>
      <c r="D32" s="43"/>
      <c r="E32" s="43"/>
      <c r="F32" s="43"/>
      <c r="G32" s="24">
        <f aca="true" t="shared" si="10" ref="G32:M32">IF(SUM(G29:G31)&lt;&gt;0,SUM(G29:G31),"－")</f>
        <v>1</v>
      </c>
      <c r="H32" s="24" t="str">
        <f t="shared" si="10"/>
        <v>－</v>
      </c>
      <c r="I32" s="24">
        <f t="shared" si="10"/>
        <v>1</v>
      </c>
      <c r="J32" s="24" t="str">
        <f t="shared" si="10"/>
        <v>－</v>
      </c>
      <c r="K32" s="24">
        <f t="shared" si="10"/>
        <v>1</v>
      </c>
      <c r="L32" s="24" t="str">
        <f t="shared" si="10"/>
        <v>－</v>
      </c>
      <c r="M32" s="36" t="str">
        <f t="shared" si="10"/>
        <v>－</v>
      </c>
    </row>
    <row r="33" spans="1:13" ht="22.5" customHeight="1">
      <c r="A33" s="5"/>
      <c r="B33" s="48" t="s">
        <v>39</v>
      </c>
      <c r="C33" s="4" t="s">
        <v>40</v>
      </c>
      <c r="D33" s="4"/>
      <c r="E33" s="4"/>
      <c r="F33" s="4"/>
      <c r="G33" s="24">
        <f>IF(SUM(J33:M33)&lt;&gt;0,SUM(J33:M33),"－")</f>
        <v>1</v>
      </c>
      <c r="H33" s="24">
        <f aca="true" t="shared" si="11" ref="H33:I35">IF(SUM(J33)+SUM(L33)&lt;&gt;0,SUM(J33)+SUM(L33),"－")</f>
        <v>1</v>
      </c>
      <c r="I33" s="24" t="str">
        <f t="shared" si="11"/>
        <v>－</v>
      </c>
      <c r="J33" s="25">
        <v>1</v>
      </c>
      <c r="K33" s="25" t="s">
        <v>10</v>
      </c>
      <c r="L33" s="25" t="s">
        <v>10</v>
      </c>
      <c r="M33" s="26" t="s">
        <v>10</v>
      </c>
    </row>
    <row r="34" spans="1:13" ht="22.5" customHeight="1">
      <c r="A34" s="5"/>
      <c r="B34" s="48" t="s">
        <v>41</v>
      </c>
      <c r="C34" s="4" t="s">
        <v>42</v>
      </c>
      <c r="D34" s="4"/>
      <c r="E34" s="4"/>
      <c r="F34" s="4"/>
      <c r="G34" s="24">
        <f>IF(SUM(J34:M34)&lt;&gt;0,SUM(J34:M34),"－")</f>
        <v>26</v>
      </c>
      <c r="H34" s="24">
        <f t="shared" si="11"/>
        <v>15</v>
      </c>
      <c r="I34" s="24">
        <f t="shared" si="11"/>
        <v>11</v>
      </c>
      <c r="J34" s="25">
        <v>15</v>
      </c>
      <c r="K34" s="25">
        <v>11</v>
      </c>
      <c r="L34" s="25" t="s">
        <v>10</v>
      </c>
      <c r="M34" s="26" t="s">
        <v>10</v>
      </c>
    </row>
    <row r="35" spans="1:13" ht="22.5" customHeight="1">
      <c r="A35" s="5"/>
      <c r="B35" s="48" t="s">
        <v>43</v>
      </c>
      <c r="C35" s="4" t="s">
        <v>44</v>
      </c>
      <c r="D35" s="4"/>
      <c r="E35" s="4"/>
      <c r="F35" s="4"/>
      <c r="G35" s="24">
        <f>IF(SUM(J35:M35)&lt;&gt;0,SUM(J35:M35),"－")</f>
        <v>1</v>
      </c>
      <c r="H35" s="24" t="str">
        <f t="shared" si="11"/>
        <v>－</v>
      </c>
      <c r="I35" s="24">
        <f t="shared" si="11"/>
        <v>1</v>
      </c>
      <c r="J35" s="25" t="s">
        <v>10</v>
      </c>
      <c r="K35" s="25">
        <v>1</v>
      </c>
      <c r="L35" s="25" t="s">
        <v>10</v>
      </c>
      <c r="M35" s="26" t="s">
        <v>10</v>
      </c>
    </row>
    <row r="36" spans="1:13" s="3" customFormat="1" ht="22.5" customHeight="1" thickBot="1">
      <c r="A36" s="50"/>
      <c r="B36" s="51" t="s">
        <v>45</v>
      </c>
      <c r="C36" s="52"/>
      <c r="D36" s="52"/>
      <c r="E36" s="52"/>
      <c r="F36" s="52"/>
      <c r="G36" s="53">
        <f aca="true" t="shared" si="12" ref="G36:M36">IF(SUM(G28)+SUM(G32:G35)&lt;&gt;0,SUM(G28)+SUM(G32:G35),"－")</f>
        <v>128</v>
      </c>
      <c r="H36" s="53">
        <f t="shared" si="12"/>
        <v>81</v>
      </c>
      <c r="I36" s="53">
        <f t="shared" si="12"/>
        <v>47</v>
      </c>
      <c r="J36" s="53">
        <f t="shared" si="12"/>
        <v>80</v>
      </c>
      <c r="K36" s="53">
        <f t="shared" si="12"/>
        <v>47</v>
      </c>
      <c r="L36" s="53">
        <f t="shared" si="12"/>
        <v>1</v>
      </c>
      <c r="M36" s="54" t="str">
        <f t="shared" si="12"/>
        <v>－</v>
      </c>
    </row>
    <row r="37" spans="1:13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mergeCells count="31"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B36:F36"/>
    <mergeCell ref="C29:F29"/>
    <mergeCell ref="C31:F31"/>
    <mergeCell ref="C33:F33"/>
    <mergeCell ref="C34:F34"/>
    <mergeCell ref="C35:F35"/>
    <mergeCell ref="B32:F32"/>
    <mergeCell ref="C30:F30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C25:F25"/>
    <mergeCell ref="E16:F16"/>
    <mergeCell ref="E17:F17"/>
    <mergeCell ref="C23:F23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2004-02-10T05:51:58Z</cp:lastPrinted>
  <dcterms:created xsi:type="dcterms:W3CDTF">1997-10-17T13:13:02Z</dcterms:created>
  <dcterms:modified xsi:type="dcterms:W3CDTF">2004-02-10T05:52:00Z</dcterms:modified>
  <cp:category/>
  <cp:version/>
  <cp:contentType/>
  <cp:contentStatus/>
</cp:coreProperties>
</file>