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12表(3)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<sst xmlns="http://schemas.openxmlformats.org/spreadsheetml/2006/main" count="108" uniqueCount="35">
  <si>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>－</t>
  </si>
  <si>
    <t>(3)無業者実態調査（中学校）（公立＋私立）</t>
  </si>
  <si>
    <t>区　　　　　　　　　　分</t>
  </si>
  <si>
    <t>合　　　計</t>
  </si>
  <si>
    <t>県　　　内</t>
  </si>
  <si>
    <t>県　　　外</t>
  </si>
  <si>
    <t>計</t>
  </si>
  <si>
    <t>男</t>
  </si>
  <si>
    <t>女</t>
  </si>
  <si>
    <t>専修・各種学校</t>
  </si>
  <si>
    <t>和洋裁・編物・料理等　　　　　　　　（花嫁修業的・趣味的なもの）</t>
  </si>
  <si>
    <t>看護婦学校</t>
  </si>
  <si>
    <t>理容・美容学校</t>
  </si>
  <si>
    <t>珠算・簿記・経理・タイピスト養成学校</t>
  </si>
  <si>
    <t>栄養士・調理師養成学校</t>
  </si>
  <si>
    <t>保母養成学校</t>
  </si>
  <si>
    <t>電気・印刷・自動車整備等　　　　　　(工業・技能的なもの)</t>
  </si>
  <si>
    <t>予備校</t>
  </si>
  <si>
    <t>福祉大学校</t>
  </si>
  <si>
    <t>農業大学校</t>
  </si>
  <si>
    <t>農業経営大学校</t>
  </si>
  <si>
    <t>情報処理・電子計算機学校</t>
  </si>
  <si>
    <t>県立職業訓練校</t>
  </si>
  <si>
    <t>総合職業訓練校</t>
  </si>
  <si>
    <t>法律・外国語学校</t>
  </si>
  <si>
    <t>美術・デザイン・写真学校</t>
  </si>
  <si>
    <t>技術専門校</t>
  </si>
  <si>
    <t>その他</t>
  </si>
  <si>
    <t>以外の教育機関</t>
  </si>
  <si>
    <t>家    庭    学    習</t>
  </si>
  <si>
    <t>家事の手伝い</t>
  </si>
  <si>
    <t>臨 時 的 就 職</t>
  </si>
  <si>
    <t>そ   の   他 （  病  気  な  ど  ）</t>
  </si>
  <si>
    <t>合　　　　　　　　　　　　　計</t>
  </si>
  <si>
    <t>注：この表は第１２表(1)進路別調査における無業者の内訳である。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</si>
</sst>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textRotation="255" wrapText="1"/>
    </xf>
    <xf numFmtId="0" fontId="5" fillId="2" borderId="8" xfId="0" applyFont="1" applyFill="1" applyBorder="1" applyAlignment="1">
      <alignment horizontal="left" vertical="center" textRotation="255" wrapText="1"/>
    </xf>
    <xf numFmtId="0" fontId="5" fillId="2" borderId="9" xfId="0" applyFont="1" applyFill="1" applyBorder="1" applyAlignment="1">
      <alignment horizontal="left" vertical="center" textRotation="255" wrapText="1"/>
    </xf>
    <xf numFmtId="0" fontId="5" fillId="2" borderId="10" xfId="0" applyFont="1" applyFill="1" applyBorder="1" applyAlignment="1">
      <alignment horizontal="right" vertical="center" textRotation="255"/>
    </xf>
    <xf numFmtId="0" fontId="5" fillId="2" borderId="11" xfId="0" applyFont="1" applyFill="1" applyBorder="1" applyAlignment="1">
      <alignment horizontal="right" vertical="center" textRotation="255"/>
    </xf>
    <xf numFmtId="0" fontId="5" fillId="2" borderId="12" xfId="0" applyFont="1" applyFill="1" applyBorder="1" applyAlignment="1">
      <alignment horizontal="right" vertical="center" textRotation="255"/>
    </xf>
    <xf numFmtId="0" fontId="5" fillId="2" borderId="10" xfId="0" applyFont="1" applyFill="1" applyBorder="1" applyAlignment="1">
      <alignment horizontal="center" vertical="distributed" textRotation="255" shrinkToFit="1"/>
    </xf>
    <xf numFmtId="0" fontId="5" fillId="2" borderId="7" xfId="0" applyFont="1" applyFill="1" applyBorder="1" applyAlignment="1">
      <alignment horizontal="center" vertical="distributed" textRotation="255" shrinkToFit="1"/>
    </xf>
    <xf numFmtId="0" fontId="5" fillId="2" borderId="11" xfId="0" applyFont="1" applyFill="1" applyBorder="1" applyAlignment="1">
      <alignment horizontal="center" vertical="distributed" textRotation="255" shrinkToFit="1"/>
    </xf>
    <xf numFmtId="0" fontId="5" fillId="2" borderId="8" xfId="0" applyFont="1" applyFill="1" applyBorder="1" applyAlignment="1">
      <alignment horizontal="center" vertical="distributed" textRotation="255" shrinkToFit="1"/>
    </xf>
    <xf numFmtId="0" fontId="5" fillId="2" borderId="12" xfId="0" applyFont="1" applyFill="1" applyBorder="1" applyAlignment="1">
      <alignment horizontal="center" vertical="distributed" textRotation="255" shrinkToFit="1"/>
    </xf>
    <xf numFmtId="0" fontId="5" fillId="2" borderId="9" xfId="0" applyFont="1" applyFill="1" applyBorder="1" applyAlignment="1">
      <alignment horizontal="center" vertical="distributed" textRotation="255" shrinkToFit="1"/>
    </xf>
    <xf numFmtId="0" fontId="5" fillId="2" borderId="1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2:14" ht="13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2:14" ht="13.5" customHeight="1">
      <c r="B2" s="35"/>
      <c r="C2" s="3"/>
      <c r="D2" s="3"/>
      <c r="E2" s="3"/>
      <c r="F2" s="3"/>
      <c r="G2" s="3"/>
      <c r="H2" s="3"/>
      <c r="I2" s="3"/>
      <c r="J2" s="3"/>
      <c r="K2" s="36"/>
      <c r="L2" s="36"/>
      <c r="M2" s="36"/>
      <c r="N2" s="1"/>
    </row>
    <row r="3" spans="2:14" ht="13.5" customHeight="1">
      <c r="B3" s="58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"/>
    </row>
    <row r="4" spans="2:14" ht="13.5" customHeight="1" thickBot="1"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38"/>
      <c r="N4" s="1"/>
    </row>
    <row r="5" spans="2:14" ht="30" customHeight="1">
      <c r="B5" s="39" t="s">
        <v>2</v>
      </c>
      <c r="C5" s="40"/>
      <c r="D5" s="40"/>
      <c r="E5" s="40"/>
      <c r="F5" s="41"/>
      <c r="G5" s="42" t="s">
        <v>3</v>
      </c>
      <c r="H5" s="43"/>
      <c r="I5" s="44"/>
      <c r="J5" s="42" t="s">
        <v>4</v>
      </c>
      <c r="K5" s="44"/>
      <c r="L5" s="42" t="s">
        <v>5</v>
      </c>
      <c r="M5" s="45"/>
      <c r="N5" s="1"/>
    </row>
    <row r="6" spans="2:14" ht="30" customHeight="1">
      <c r="B6" s="46"/>
      <c r="C6" s="47"/>
      <c r="D6" s="47"/>
      <c r="E6" s="47"/>
      <c r="F6" s="48"/>
      <c r="G6" s="49" t="s">
        <v>6</v>
      </c>
      <c r="H6" s="50" t="s">
        <v>7</v>
      </c>
      <c r="I6" s="50" t="s">
        <v>8</v>
      </c>
      <c r="J6" s="50" t="s">
        <v>7</v>
      </c>
      <c r="K6" s="50" t="s">
        <v>8</v>
      </c>
      <c r="L6" s="50" t="s">
        <v>7</v>
      </c>
      <c r="M6" s="51" t="s">
        <v>8</v>
      </c>
      <c r="N6" s="1"/>
    </row>
    <row r="7" spans="2:14" ht="27" customHeight="1">
      <c r="B7" s="21" t="s">
        <v>9</v>
      </c>
      <c r="C7" s="22"/>
      <c r="D7" s="5"/>
      <c r="E7" s="6" t="s">
        <v>10</v>
      </c>
      <c r="F7" s="7"/>
      <c r="G7" s="52">
        <f aca="true" t="shared" si="0" ref="G7:G24">IF(SUM(J7:M7)&gt;0,SUM(J7:M7),"－")</f>
        <v>105</v>
      </c>
      <c r="H7" s="52">
        <f aca="true" t="shared" si="1" ref="H7:H24">IF(SUM(J7)+SUM(L7)&gt;0,SUM(J7)+SUM(L7),"－")</f>
        <v>1</v>
      </c>
      <c r="I7" s="52">
        <f aca="true" t="shared" si="2" ref="I7:I24">IF(SUM(K7)+SUM(M7)&gt;0,SUM(K7)+SUM(M7),"－")</f>
        <v>104</v>
      </c>
      <c r="J7" s="53">
        <v>1</v>
      </c>
      <c r="K7" s="53">
        <v>78</v>
      </c>
      <c r="L7" s="53" t="s">
        <v>0</v>
      </c>
      <c r="M7" s="54">
        <v>26</v>
      </c>
      <c r="N7" s="1"/>
    </row>
    <row r="8" spans="2:14" ht="27" customHeight="1">
      <c r="B8" s="23"/>
      <c r="C8" s="24"/>
      <c r="D8" s="5"/>
      <c r="E8" s="6" t="s">
        <v>11</v>
      </c>
      <c r="F8" s="7"/>
      <c r="G8" s="52">
        <f t="shared" si="0"/>
        <v>48</v>
      </c>
      <c r="H8" s="52">
        <f t="shared" si="1"/>
        <v>1</v>
      </c>
      <c r="I8" s="52">
        <f t="shared" si="2"/>
        <v>47</v>
      </c>
      <c r="J8" s="53">
        <v>1</v>
      </c>
      <c r="K8" s="53">
        <v>41</v>
      </c>
      <c r="L8" s="53" t="s">
        <v>0</v>
      </c>
      <c r="M8" s="54">
        <v>6</v>
      </c>
      <c r="N8" s="1"/>
    </row>
    <row r="9" spans="2:14" ht="27" customHeight="1">
      <c r="B9" s="23"/>
      <c r="C9" s="24"/>
      <c r="D9" s="8"/>
      <c r="E9" s="6" t="s">
        <v>12</v>
      </c>
      <c r="F9" s="7"/>
      <c r="G9" s="52">
        <f t="shared" si="0"/>
        <v>27</v>
      </c>
      <c r="H9" s="52">
        <f t="shared" si="1"/>
        <v>3</v>
      </c>
      <c r="I9" s="52">
        <f t="shared" si="2"/>
        <v>24</v>
      </c>
      <c r="J9" s="53">
        <v>3</v>
      </c>
      <c r="K9" s="53">
        <v>21</v>
      </c>
      <c r="L9" s="53" t="s">
        <v>0</v>
      </c>
      <c r="M9" s="54">
        <v>3</v>
      </c>
      <c r="N9" s="1"/>
    </row>
    <row r="10" spans="2:14" ht="27" customHeight="1">
      <c r="B10" s="23"/>
      <c r="C10" s="24"/>
      <c r="D10" s="5"/>
      <c r="E10" s="6" t="s">
        <v>13</v>
      </c>
      <c r="F10" s="7"/>
      <c r="G10" s="52" t="str">
        <f t="shared" si="0"/>
        <v>－</v>
      </c>
      <c r="H10" s="52" t="str">
        <f t="shared" si="1"/>
        <v>－</v>
      </c>
      <c r="I10" s="52" t="str">
        <f t="shared" si="2"/>
        <v>－</v>
      </c>
      <c r="J10" s="53" t="s">
        <v>0</v>
      </c>
      <c r="K10" s="53" t="s">
        <v>0</v>
      </c>
      <c r="L10" s="53" t="s">
        <v>0</v>
      </c>
      <c r="M10" s="54" t="s">
        <v>0</v>
      </c>
      <c r="N10" s="1"/>
    </row>
    <row r="11" spans="2:14" ht="27" customHeight="1">
      <c r="B11" s="23"/>
      <c r="C11" s="24"/>
      <c r="D11" s="9"/>
      <c r="E11" s="6" t="s">
        <v>14</v>
      </c>
      <c r="F11" s="7"/>
      <c r="G11" s="52">
        <f t="shared" si="0"/>
        <v>52</v>
      </c>
      <c r="H11" s="52">
        <f t="shared" si="1"/>
        <v>46</v>
      </c>
      <c r="I11" s="52">
        <f t="shared" si="2"/>
        <v>6</v>
      </c>
      <c r="J11" s="53">
        <v>44</v>
      </c>
      <c r="K11" s="53">
        <v>6</v>
      </c>
      <c r="L11" s="53">
        <v>2</v>
      </c>
      <c r="M11" s="54" t="s">
        <v>0</v>
      </c>
      <c r="N11" s="1"/>
    </row>
    <row r="12" spans="2:14" ht="27" customHeight="1">
      <c r="B12" s="23"/>
      <c r="C12" s="24"/>
      <c r="D12" s="5"/>
      <c r="E12" s="6" t="s">
        <v>15</v>
      </c>
      <c r="F12" s="7"/>
      <c r="G12" s="52" t="str">
        <f t="shared" si="0"/>
        <v>－</v>
      </c>
      <c r="H12" s="52" t="str">
        <f t="shared" si="1"/>
        <v>－</v>
      </c>
      <c r="I12" s="52" t="str">
        <f t="shared" si="2"/>
        <v>－</v>
      </c>
      <c r="J12" s="53" t="s">
        <v>0</v>
      </c>
      <c r="K12" s="53" t="s">
        <v>0</v>
      </c>
      <c r="L12" s="53" t="s">
        <v>0</v>
      </c>
      <c r="M12" s="54" t="s">
        <v>0</v>
      </c>
      <c r="N12" s="1"/>
    </row>
    <row r="13" spans="2:14" ht="27" customHeight="1">
      <c r="B13" s="23"/>
      <c r="C13" s="24"/>
      <c r="D13" s="8"/>
      <c r="E13" s="10" t="s">
        <v>16</v>
      </c>
      <c r="F13" s="7"/>
      <c r="G13" s="52">
        <f t="shared" si="0"/>
        <v>12</v>
      </c>
      <c r="H13" s="52">
        <f t="shared" si="1"/>
        <v>12</v>
      </c>
      <c r="I13" s="52" t="str">
        <f t="shared" si="2"/>
        <v>－</v>
      </c>
      <c r="J13" s="53">
        <v>4</v>
      </c>
      <c r="K13" s="53" t="s">
        <v>0</v>
      </c>
      <c r="L13" s="53">
        <v>8</v>
      </c>
      <c r="M13" s="54" t="s">
        <v>0</v>
      </c>
      <c r="N13" s="1"/>
    </row>
    <row r="14" spans="2:14" ht="27" customHeight="1">
      <c r="B14" s="23"/>
      <c r="C14" s="24"/>
      <c r="D14" s="5"/>
      <c r="E14" s="6" t="s">
        <v>17</v>
      </c>
      <c r="F14" s="7"/>
      <c r="G14" s="52">
        <f t="shared" si="0"/>
        <v>181</v>
      </c>
      <c r="H14" s="52">
        <f t="shared" si="1"/>
        <v>139</v>
      </c>
      <c r="I14" s="52">
        <f t="shared" si="2"/>
        <v>42</v>
      </c>
      <c r="J14" s="53">
        <v>138</v>
      </c>
      <c r="K14" s="53">
        <v>42</v>
      </c>
      <c r="L14" s="53">
        <v>1</v>
      </c>
      <c r="M14" s="54" t="s">
        <v>0</v>
      </c>
      <c r="N14" s="1"/>
    </row>
    <row r="15" spans="2:14" ht="27" customHeight="1">
      <c r="B15" s="23"/>
      <c r="C15" s="24"/>
      <c r="D15" s="8"/>
      <c r="E15" s="6" t="s">
        <v>18</v>
      </c>
      <c r="F15" s="7"/>
      <c r="G15" s="52" t="str">
        <f t="shared" si="0"/>
        <v>－</v>
      </c>
      <c r="H15" s="52" t="str">
        <f t="shared" si="1"/>
        <v>－</v>
      </c>
      <c r="I15" s="52" t="str">
        <f t="shared" si="2"/>
        <v>－</v>
      </c>
      <c r="J15" s="53" t="s">
        <v>0</v>
      </c>
      <c r="K15" s="53" t="s">
        <v>0</v>
      </c>
      <c r="L15" s="53" t="s">
        <v>0</v>
      </c>
      <c r="M15" s="54" t="s">
        <v>0</v>
      </c>
      <c r="N15" s="1"/>
    </row>
    <row r="16" spans="2:14" ht="27" customHeight="1">
      <c r="B16" s="23"/>
      <c r="C16" s="24"/>
      <c r="D16" s="8"/>
      <c r="E16" s="6" t="s">
        <v>19</v>
      </c>
      <c r="F16" s="7"/>
      <c r="G16" s="52">
        <f t="shared" si="0"/>
        <v>1</v>
      </c>
      <c r="H16" s="52">
        <f t="shared" si="1"/>
        <v>1</v>
      </c>
      <c r="I16" s="52" t="str">
        <f t="shared" si="2"/>
        <v>－</v>
      </c>
      <c r="J16" s="53">
        <v>1</v>
      </c>
      <c r="K16" s="53" t="s">
        <v>0</v>
      </c>
      <c r="L16" s="53" t="s">
        <v>0</v>
      </c>
      <c r="M16" s="54" t="s">
        <v>0</v>
      </c>
      <c r="N16" s="1"/>
    </row>
    <row r="17" spans="2:14" ht="27" customHeight="1">
      <c r="B17" s="23"/>
      <c r="C17" s="24"/>
      <c r="D17" s="8"/>
      <c r="E17" s="6" t="s">
        <v>20</v>
      </c>
      <c r="F17" s="7"/>
      <c r="G17" s="52">
        <f t="shared" si="0"/>
        <v>6</v>
      </c>
      <c r="H17" s="52">
        <f t="shared" si="1"/>
        <v>6</v>
      </c>
      <c r="I17" s="52" t="str">
        <f t="shared" si="2"/>
        <v>－</v>
      </c>
      <c r="J17" s="53">
        <v>6</v>
      </c>
      <c r="K17" s="53" t="s">
        <v>0</v>
      </c>
      <c r="L17" s="53" t="s">
        <v>0</v>
      </c>
      <c r="M17" s="54" t="s">
        <v>0</v>
      </c>
      <c r="N17" s="1"/>
    </row>
    <row r="18" spans="2:14" ht="27" customHeight="1" hidden="1">
      <c r="B18" s="23"/>
      <c r="C18" s="24"/>
      <c r="D18" s="8"/>
      <c r="E18" s="6" t="s">
        <v>21</v>
      </c>
      <c r="F18" s="7"/>
      <c r="G18" s="52" t="str">
        <f t="shared" si="0"/>
        <v>－</v>
      </c>
      <c r="H18" s="52" t="str">
        <f t="shared" si="1"/>
        <v>－</v>
      </c>
      <c r="I18" s="52" t="str">
        <f t="shared" si="2"/>
        <v>－</v>
      </c>
      <c r="J18" s="53" t="s">
        <v>0</v>
      </c>
      <c r="K18" s="53" t="s">
        <v>0</v>
      </c>
      <c r="L18" s="53" t="s">
        <v>0</v>
      </c>
      <c r="M18" s="54" t="s">
        <v>0</v>
      </c>
      <c r="N18" s="1"/>
    </row>
    <row r="19" spans="2:14" ht="27" customHeight="1" hidden="1">
      <c r="B19" s="23"/>
      <c r="C19" s="24"/>
      <c r="D19" s="8"/>
      <c r="E19" s="6" t="s">
        <v>22</v>
      </c>
      <c r="F19" s="7"/>
      <c r="G19" s="52" t="str">
        <f t="shared" si="0"/>
        <v>－</v>
      </c>
      <c r="H19" s="52" t="str">
        <f t="shared" si="1"/>
        <v>－</v>
      </c>
      <c r="I19" s="52" t="str">
        <f t="shared" si="2"/>
        <v>－</v>
      </c>
      <c r="J19" s="53" t="s">
        <v>0</v>
      </c>
      <c r="K19" s="53" t="s">
        <v>0</v>
      </c>
      <c r="L19" s="53" t="s">
        <v>0</v>
      </c>
      <c r="M19" s="54" t="s">
        <v>0</v>
      </c>
      <c r="N19" s="1"/>
    </row>
    <row r="20" spans="2:14" ht="27" customHeight="1" hidden="1">
      <c r="B20" s="23"/>
      <c r="C20" s="24"/>
      <c r="D20" s="8"/>
      <c r="E20" s="6" t="s">
        <v>23</v>
      </c>
      <c r="F20" s="7"/>
      <c r="G20" s="52" t="str">
        <f t="shared" si="0"/>
        <v>－</v>
      </c>
      <c r="H20" s="52" t="str">
        <f t="shared" si="1"/>
        <v>－</v>
      </c>
      <c r="I20" s="52" t="str">
        <f t="shared" si="2"/>
        <v>－</v>
      </c>
      <c r="J20" s="53" t="s">
        <v>0</v>
      </c>
      <c r="K20" s="53" t="s">
        <v>0</v>
      </c>
      <c r="L20" s="53" t="s">
        <v>0</v>
      </c>
      <c r="M20" s="54" t="s">
        <v>0</v>
      </c>
      <c r="N20" s="1"/>
    </row>
    <row r="21" spans="2:14" ht="27" customHeight="1" hidden="1">
      <c r="B21" s="23"/>
      <c r="C21" s="24"/>
      <c r="D21" s="5"/>
      <c r="E21" s="6" t="s">
        <v>24</v>
      </c>
      <c r="F21" s="7"/>
      <c r="G21" s="52" t="str">
        <f t="shared" si="0"/>
        <v>－</v>
      </c>
      <c r="H21" s="52" t="str">
        <f t="shared" si="1"/>
        <v>－</v>
      </c>
      <c r="I21" s="52" t="str">
        <f t="shared" si="2"/>
        <v>－</v>
      </c>
      <c r="J21" s="53" t="s">
        <v>0</v>
      </c>
      <c r="K21" s="53" t="s">
        <v>0</v>
      </c>
      <c r="L21" s="53" t="s">
        <v>0</v>
      </c>
      <c r="M21" s="54" t="s">
        <v>0</v>
      </c>
      <c r="N21" s="1"/>
    </row>
    <row r="22" spans="2:14" ht="27" customHeight="1" hidden="1">
      <c r="B22" s="23"/>
      <c r="C22" s="24"/>
      <c r="D22" s="5"/>
      <c r="E22" s="6" t="s">
        <v>25</v>
      </c>
      <c r="F22" s="7"/>
      <c r="G22" s="52" t="str">
        <f t="shared" si="0"/>
        <v>－</v>
      </c>
      <c r="H22" s="52" t="str">
        <f t="shared" si="1"/>
        <v>－</v>
      </c>
      <c r="I22" s="52" t="str">
        <f t="shared" si="2"/>
        <v>－</v>
      </c>
      <c r="J22" s="53" t="s">
        <v>0</v>
      </c>
      <c r="K22" s="53" t="s">
        <v>0</v>
      </c>
      <c r="L22" s="53" t="s">
        <v>0</v>
      </c>
      <c r="M22" s="54" t="s">
        <v>0</v>
      </c>
      <c r="N22" s="1"/>
    </row>
    <row r="23" spans="2:14" ht="27" customHeight="1" hidden="1">
      <c r="B23" s="23"/>
      <c r="C23" s="24"/>
      <c r="D23" s="8"/>
      <c r="E23" s="6" t="s">
        <v>26</v>
      </c>
      <c r="F23" s="7"/>
      <c r="G23" s="52" t="str">
        <f t="shared" si="0"/>
        <v>－</v>
      </c>
      <c r="H23" s="52" t="str">
        <f t="shared" si="1"/>
        <v>－</v>
      </c>
      <c r="I23" s="52" t="str">
        <f t="shared" si="2"/>
        <v>－</v>
      </c>
      <c r="J23" s="53" t="s">
        <v>0</v>
      </c>
      <c r="K23" s="53" t="s">
        <v>0</v>
      </c>
      <c r="L23" s="53" t="s">
        <v>0</v>
      </c>
      <c r="M23" s="54" t="s">
        <v>0</v>
      </c>
      <c r="N23" s="1"/>
    </row>
    <row r="24" spans="2:14" ht="27" customHeight="1">
      <c r="B24" s="23"/>
      <c r="C24" s="24"/>
      <c r="D24" s="8"/>
      <c r="E24" s="6" t="s">
        <v>27</v>
      </c>
      <c r="F24" s="7"/>
      <c r="G24" s="52">
        <f t="shared" si="0"/>
        <v>29</v>
      </c>
      <c r="H24" s="52">
        <f t="shared" si="1"/>
        <v>9</v>
      </c>
      <c r="I24" s="52">
        <f t="shared" si="2"/>
        <v>20</v>
      </c>
      <c r="J24" s="53">
        <v>7</v>
      </c>
      <c r="K24" s="53">
        <v>20</v>
      </c>
      <c r="L24" s="53">
        <v>2</v>
      </c>
      <c r="M24" s="54" t="s">
        <v>0</v>
      </c>
      <c r="N24" s="1"/>
    </row>
    <row r="25" spans="2:14" ht="27" customHeight="1">
      <c r="B25" s="25"/>
      <c r="C25" s="26"/>
      <c r="D25" s="8"/>
      <c r="E25" s="11" t="s">
        <v>6</v>
      </c>
      <c r="F25" s="7"/>
      <c r="G25" s="52">
        <f aca="true" t="shared" si="3" ref="G25:M25">IF(SUM(G7:G24)&gt;0,SUM(G7:G24),"－")</f>
        <v>461</v>
      </c>
      <c r="H25" s="52">
        <f t="shared" si="3"/>
        <v>218</v>
      </c>
      <c r="I25" s="52">
        <f t="shared" si="3"/>
        <v>243</v>
      </c>
      <c r="J25" s="52">
        <f t="shared" si="3"/>
        <v>205</v>
      </c>
      <c r="K25" s="52">
        <f t="shared" si="3"/>
        <v>208</v>
      </c>
      <c r="L25" s="52">
        <f t="shared" si="3"/>
        <v>13</v>
      </c>
      <c r="M25" s="55">
        <f t="shared" si="3"/>
        <v>35</v>
      </c>
      <c r="N25" s="1"/>
    </row>
    <row r="26" spans="2:14" ht="27" customHeight="1">
      <c r="B26" s="18" t="s">
        <v>9</v>
      </c>
      <c r="C26" s="15" t="s">
        <v>28</v>
      </c>
      <c r="D26" s="5"/>
      <c r="E26" s="6" t="s">
        <v>22</v>
      </c>
      <c r="F26" s="7"/>
      <c r="G26" s="52">
        <f>IF(SUM(J26:M26)&gt;0,SUM(J26:M26),"－")</f>
        <v>286</v>
      </c>
      <c r="H26" s="52">
        <f aca="true" t="shared" si="4" ref="H26:I28">IF(SUM(J26)+SUM(L26)&gt;0,SUM(J26)+SUM(L26),"－")</f>
        <v>286</v>
      </c>
      <c r="I26" s="52" t="str">
        <f t="shared" si="4"/>
        <v>－</v>
      </c>
      <c r="J26" s="53">
        <v>282</v>
      </c>
      <c r="K26" s="53" t="s">
        <v>0</v>
      </c>
      <c r="L26" s="53">
        <v>4</v>
      </c>
      <c r="M26" s="54" t="s">
        <v>0</v>
      </c>
      <c r="N26" s="1"/>
    </row>
    <row r="27" spans="2:14" ht="27" customHeight="1">
      <c r="B27" s="19"/>
      <c r="C27" s="16"/>
      <c r="D27" s="5"/>
      <c r="E27" s="6" t="s">
        <v>23</v>
      </c>
      <c r="F27" s="7"/>
      <c r="G27" s="52">
        <f>IF(SUM(J27:M27)&gt;0,SUM(J27:M27),"－")</f>
        <v>87</v>
      </c>
      <c r="H27" s="52">
        <f t="shared" si="4"/>
        <v>87</v>
      </c>
      <c r="I27" s="52" t="str">
        <f t="shared" si="4"/>
        <v>－</v>
      </c>
      <c r="J27" s="53">
        <v>87</v>
      </c>
      <c r="K27" s="53" t="s">
        <v>0</v>
      </c>
      <c r="L27" s="53" t="s">
        <v>0</v>
      </c>
      <c r="M27" s="54" t="s">
        <v>0</v>
      </c>
      <c r="N27" s="1"/>
    </row>
    <row r="28" spans="2:14" ht="27" customHeight="1">
      <c r="B28" s="19"/>
      <c r="C28" s="16"/>
      <c r="D28" s="5"/>
      <c r="E28" s="6" t="s">
        <v>27</v>
      </c>
      <c r="F28" s="7"/>
      <c r="G28" s="52">
        <f>IF(SUM(J28:M28)&gt;0,SUM(J28:M28),"－")</f>
        <v>20</v>
      </c>
      <c r="H28" s="52">
        <f t="shared" si="4"/>
        <v>13</v>
      </c>
      <c r="I28" s="52">
        <f t="shared" si="4"/>
        <v>7</v>
      </c>
      <c r="J28" s="53">
        <v>8</v>
      </c>
      <c r="K28" s="53">
        <v>7</v>
      </c>
      <c r="L28" s="53">
        <v>5</v>
      </c>
      <c r="M28" s="54" t="s">
        <v>0</v>
      </c>
      <c r="N28" s="1"/>
    </row>
    <row r="29" spans="2:14" ht="27" customHeight="1">
      <c r="B29" s="20"/>
      <c r="C29" s="17"/>
      <c r="D29" s="12"/>
      <c r="E29" s="13" t="s">
        <v>6</v>
      </c>
      <c r="F29" s="7"/>
      <c r="G29" s="52">
        <f aca="true" t="shared" si="5" ref="G29:M29">IF(SUM(G26:G28)&gt;0,SUM(G26:G28),"－")</f>
        <v>393</v>
      </c>
      <c r="H29" s="52">
        <f t="shared" si="5"/>
        <v>386</v>
      </c>
      <c r="I29" s="52">
        <f t="shared" si="5"/>
        <v>7</v>
      </c>
      <c r="J29" s="52">
        <f t="shared" si="5"/>
        <v>377</v>
      </c>
      <c r="K29" s="52">
        <f t="shared" si="5"/>
        <v>7</v>
      </c>
      <c r="L29" s="52">
        <f t="shared" si="5"/>
        <v>9</v>
      </c>
      <c r="M29" s="55" t="str">
        <f t="shared" si="5"/>
        <v>－</v>
      </c>
      <c r="N29" s="1"/>
    </row>
    <row r="30" spans="2:14" ht="27" customHeight="1">
      <c r="B30" s="27" t="s">
        <v>29</v>
      </c>
      <c r="C30" s="28"/>
      <c r="D30" s="28"/>
      <c r="E30" s="28"/>
      <c r="F30" s="14"/>
      <c r="G30" s="52">
        <f>IF(SUM(J30:M30)&gt;0,SUM(J30:M30),"－")</f>
        <v>9</v>
      </c>
      <c r="H30" s="52">
        <f aca="true" t="shared" si="6" ref="H30:I33">IF(SUM(J30)+SUM(L30)&gt;0,SUM(J30)+SUM(L30),"－")</f>
        <v>6</v>
      </c>
      <c r="I30" s="52">
        <f t="shared" si="6"/>
        <v>3</v>
      </c>
      <c r="J30" s="52">
        <v>6</v>
      </c>
      <c r="K30" s="52">
        <v>3</v>
      </c>
      <c r="L30" s="52" t="s">
        <v>0</v>
      </c>
      <c r="M30" s="55" t="s">
        <v>0</v>
      </c>
      <c r="N30" s="1"/>
    </row>
    <row r="31" spans="2:14" ht="27" customHeight="1">
      <c r="B31" s="27" t="s">
        <v>30</v>
      </c>
      <c r="C31" s="28"/>
      <c r="D31" s="28"/>
      <c r="E31" s="28"/>
      <c r="F31" s="14"/>
      <c r="G31" s="52">
        <f>IF(SUM(J31:M31)&gt;0,SUM(J31:M31),"－")</f>
        <v>72</v>
      </c>
      <c r="H31" s="52">
        <f t="shared" si="6"/>
        <v>31</v>
      </c>
      <c r="I31" s="52">
        <f t="shared" si="6"/>
        <v>41</v>
      </c>
      <c r="J31" s="52">
        <v>31</v>
      </c>
      <c r="K31" s="52">
        <v>41</v>
      </c>
      <c r="L31" s="52" t="s">
        <v>0</v>
      </c>
      <c r="M31" s="55" t="s">
        <v>0</v>
      </c>
      <c r="N31" s="1"/>
    </row>
    <row r="32" spans="2:14" ht="27" customHeight="1">
      <c r="B32" s="27" t="s">
        <v>31</v>
      </c>
      <c r="C32" s="28"/>
      <c r="D32" s="28"/>
      <c r="E32" s="28"/>
      <c r="F32" s="14"/>
      <c r="G32" s="52">
        <f>IF(SUM(J32:M32)&gt;0,SUM(J32:M32),"－")</f>
        <v>3</v>
      </c>
      <c r="H32" s="52">
        <f t="shared" si="6"/>
        <v>3</v>
      </c>
      <c r="I32" s="52" t="str">
        <f t="shared" si="6"/>
        <v>－</v>
      </c>
      <c r="J32" s="52">
        <v>2</v>
      </c>
      <c r="K32" s="52" t="s">
        <v>0</v>
      </c>
      <c r="L32" s="52">
        <v>1</v>
      </c>
      <c r="M32" s="55" t="s">
        <v>0</v>
      </c>
      <c r="N32" s="1"/>
    </row>
    <row r="33" spans="2:14" ht="27" customHeight="1">
      <c r="B33" s="29" t="s">
        <v>32</v>
      </c>
      <c r="C33" s="30"/>
      <c r="D33" s="30"/>
      <c r="E33" s="30"/>
      <c r="F33" s="14"/>
      <c r="G33" s="52">
        <f>IF(SUM(J33:M33)&gt;0,SUM(J33:M33),"－")</f>
        <v>29</v>
      </c>
      <c r="H33" s="52">
        <f t="shared" si="6"/>
        <v>13</v>
      </c>
      <c r="I33" s="52">
        <f t="shared" si="6"/>
        <v>16</v>
      </c>
      <c r="J33" s="52">
        <v>13</v>
      </c>
      <c r="K33" s="52">
        <v>16</v>
      </c>
      <c r="L33" s="52" t="s">
        <v>0</v>
      </c>
      <c r="M33" s="55" t="s">
        <v>0</v>
      </c>
      <c r="N33" s="1"/>
    </row>
    <row r="34" spans="2:14" ht="27" customHeight="1" thickBot="1">
      <c r="B34" s="31" t="s">
        <v>33</v>
      </c>
      <c r="C34" s="32"/>
      <c r="D34" s="32"/>
      <c r="E34" s="32"/>
      <c r="F34" s="33"/>
      <c r="G34" s="56">
        <f>IF(SUM(G25)+SUM(G29:G30:G33)&gt;0,SUM(G25)+SUM(G29:G30:G33),"－")</f>
        <v>967</v>
      </c>
      <c r="H34" s="56">
        <f>IF(SUM(H25)+SUM(H29:H30:H33)&gt;0,SUM(H25)+SUM(H29:H30:H33),"－")</f>
        <v>657</v>
      </c>
      <c r="I34" s="56">
        <f>IF(SUM(I25)+SUM(I29:I30:I33)&gt;0,SUM(I25)+SUM(I29:I30:I33),"－")</f>
        <v>310</v>
      </c>
      <c r="J34" s="56">
        <f>IF(SUM(J25)+SUM(J29:J30:J33)&gt;0,SUM(J25)+SUM(J29:J30:J33),"－")</f>
        <v>634</v>
      </c>
      <c r="K34" s="56">
        <f>IF(SUM(K25)+SUM(K29:K30:K33)&gt;0,SUM(K25)+SUM(K29:K30:K33),"－")</f>
        <v>275</v>
      </c>
      <c r="L34" s="56">
        <f>IF(SUM(L25)+SUM(L29:L30:L33)&gt;0,SUM(L25)+SUM(L29:L30:L33),"－")</f>
        <v>23</v>
      </c>
      <c r="M34" s="57">
        <f>IF(SUM(M25)+SUM(M29:M30:M33)&gt;0,SUM(M25)+SUM(M29:M30:M33),"－")</f>
        <v>35</v>
      </c>
      <c r="N34" s="1"/>
    </row>
    <row r="35" spans="2:13" ht="17.25" customHeight="1">
      <c r="B35" s="59" t="s">
        <v>34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2:13" ht="13.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mergeCells count="12">
    <mergeCell ref="B31:E31"/>
    <mergeCell ref="B5:F6"/>
    <mergeCell ref="B34:F34"/>
    <mergeCell ref="J5:K5"/>
    <mergeCell ref="L5:M5"/>
    <mergeCell ref="B32:E32"/>
    <mergeCell ref="B33:E33"/>
    <mergeCell ref="C26:C29"/>
    <mergeCell ref="B26:B29"/>
    <mergeCell ref="G5:I5"/>
    <mergeCell ref="B7:C25"/>
    <mergeCell ref="B30:E30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2004-02-10T05:12:26Z</cp:lastPrinted>
  <dcterms:created xsi:type="dcterms:W3CDTF">1997-10-17T13:13:02Z</dcterms:created>
  <dcterms:modified xsi:type="dcterms:W3CDTF">2004-02-10T05:12:34Z</dcterms:modified>
  <cp:category/>
  <cp:version/>
  <cp:contentType/>
  <cp:contentStatus/>
</cp:coreProperties>
</file>