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専修（設置者別学校数・生徒数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<sst xmlns="http://schemas.openxmlformats.org/spreadsheetml/2006/main" count="27" uniqueCount="22">
  <si>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（単位：校、人）</t>
  </si>
  <si>
    <t>　　　区分　　　　　年度</t>
  </si>
  <si>
    <t>学校数</t>
  </si>
  <si>
    <t>生徒数</t>
  </si>
  <si>
    <t>計</t>
  </si>
  <si>
    <t>学校　    　法人立</t>
  </si>
  <si>
    <t>準学校　    法人立</t>
  </si>
  <si>
    <t>財団　     　法人立</t>
  </si>
  <si>
    <t>その他　    法人立</t>
  </si>
  <si>
    <t>個人立</t>
  </si>
  <si>
    <t>財団　    　法人立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</si>
  <si>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</si>
  <si>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</si>
  <si>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</si>
  <si>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</si>
  <si>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</si>
  <si>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</si>
  <si>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</si>
  <si>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</si>
  <si>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</si>
  <si>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13年度</t>
  </si>
  <si>
    <t>私立専修学校の設置者別学校数・生徒数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</si>
</sst>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6" xfId="16" applyFont="1" applyBorder="1" applyAlignment="1">
      <alignment/>
    </xf>
    <xf numFmtId="0" fontId="0" fillId="0" borderId="4" xfId="0" applyBorder="1" applyAlignment="1">
      <alignment horizontal="justify" vertical="justify" wrapText="1"/>
    </xf>
    <xf numFmtId="0" fontId="0" fillId="0" borderId="8" xfId="0" applyBorder="1" applyAlignment="1">
      <alignment horizontal="distributed" vertic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790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2" max="13" width="9.75390625" style="0" customWidth="1"/>
  </cols>
  <sheetData>
    <row r="1" spans="1:5" ht="18.75">
      <c r="A1" s="16" t="s">
        <v>21</v>
      </c>
      <c r="B1" s="1"/>
      <c r="C1" s="1"/>
      <c r="D1" s="1"/>
      <c r="E1" s="1"/>
    </row>
    <row r="2" spans="12:13" ht="14.25">
      <c r="L2" s="1"/>
      <c r="M2" s="2" t="s">
        <v>0</v>
      </c>
    </row>
    <row r="3" spans="1:13" ht="16.5" customHeight="1">
      <c r="A3" s="14" t="s">
        <v>1</v>
      </c>
      <c r="B3" s="15" t="s">
        <v>2</v>
      </c>
      <c r="C3" s="15"/>
      <c r="D3" s="15"/>
      <c r="E3" s="15"/>
      <c r="F3" s="15"/>
      <c r="G3" s="15"/>
      <c r="H3" s="15" t="s">
        <v>3</v>
      </c>
      <c r="I3" s="15"/>
      <c r="J3" s="15"/>
      <c r="K3" s="15"/>
      <c r="L3" s="15"/>
      <c r="M3" s="15"/>
    </row>
    <row r="4" spans="1:13" ht="27" customHeight="1">
      <c r="A4" s="14"/>
      <c r="B4" s="3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3" t="s">
        <v>4</v>
      </c>
      <c r="I4" s="4" t="s">
        <v>5</v>
      </c>
      <c r="J4" s="4" t="s">
        <v>6</v>
      </c>
      <c r="K4" s="4" t="s">
        <v>10</v>
      </c>
      <c r="L4" s="4" t="s">
        <v>8</v>
      </c>
      <c r="M4" s="5" t="s">
        <v>9</v>
      </c>
    </row>
    <row r="5" spans="1:13" ht="16.5" customHeight="1">
      <c r="A5" s="6" t="s">
        <v>11</v>
      </c>
      <c r="B5" s="7">
        <f aca="true" t="shared" si="0" ref="B5:B10">SUM(C5:G5)</f>
        <v>59</v>
      </c>
      <c r="C5" s="8">
        <v>5</v>
      </c>
      <c r="D5" s="8">
        <v>30</v>
      </c>
      <c r="E5" s="8">
        <v>2</v>
      </c>
      <c r="F5" s="8">
        <v>5</v>
      </c>
      <c r="G5" s="9">
        <v>17</v>
      </c>
      <c r="H5" s="10">
        <f aca="true" t="shared" si="1" ref="H5:H10">SUM(I5:M5)</f>
        <v>8702</v>
      </c>
      <c r="I5" s="11">
        <v>578</v>
      </c>
      <c r="J5" s="11">
        <v>5805</v>
      </c>
      <c r="K5" s="11">
        <v>233</v>
      </c>
      <c r="L5" s="11">
        <v>770</v>
      </c>
      <c r="M5" s="12">
        <v>1316</v>
      </c>
    </row>
    <row r="6" spans="1:13" ht="16.5" customHeight="1">
      <c r="A6" s="6" t="s">
        <v>12</v>
      </c>
      <c r="B6" s="7">
        <f t="shared" si="0"/>
        <v>59</v>
      </c>
      <c r="C6" s="8">
        <v>5</v>
      </c>
      <c r="D6" s="8">
        <v>31</v>
      </c>
      <c r="E6" s="8">
        <v>2</v>
      </c>
      <c r="F6" s="8">
        <v>5</v>
      </c>
      <c r="G6" s="9">
        <v>16</v>
      </c>
      <c r="H6" s="10">
        <f t="shared" si="1"/>
        <v>9160</v>
      </c>
      <c r="I6" s="11">
        <v>801</v>
      </c>
      <c r="J6" s="11">
        <v>5977</v>
      </c>
      <c r="K6" s="11">
        <v>238</v>
      </c>
      <c r="L6" s="11">
        <v>820</v>
      </c>
      <c r="M6" s="12">
        <v>1324</v>
      </c>
    </row>
    <row r="7" spans="1:13" ht="16.5" customHeight="1">
      <c r="A7" s="6" t="s">
        <v>13</v>
      </c>
      <c r="B7" s="7">
        <f t="shared" si="0"/>
        <v>59</v>
      </c>
      <c r="C7" s="8">
        <v>5</v>
      </c>
      <c r="D7" s="8">
        <v>32</v>
      </c>
      <c r="E7" s="8">
        <v>2</v>
      </c>
      <c r="F7" s="8">
        <v>5</v>
      </c>
      <c r="G7" s="9">
        <v>15</v>
      </c>
      <c r="H7" s="10">
        <f t="shared" si="1"/>
        <v>9275</v>
      </c>
      <c r="I7" s="11">
        <v>889</v>
      </c>
      <c r="J7" s="11">
        <v>6881</v>
      </c>
      <c r="K7" s="11">
        <v>243</v>
      </c>
      <c r="L7" s="11">
        <v>876</v>
      </c>
      <c r="M7" s="12">
        <v>386</v>
      </c>
    </row>
    <row r="8" spans="1:13" ht="16.5" customHeight="1">
      <c r="A8" s="6" t="s">
        <v>14</v>
      </c>
      <c r="B8" s="7">
        <f t="shared" si="0"/>
        <v>61</v>
      </c>
      <c r="C8" s="8">
        <v>5</v>
      </c>
      <c r="D8" s="8">
        <v>32</v>
      </c>
      <c r="E8" s="8">
        <v>2</v>
      </c>
      <c r="F8" s="8">
        <v>7</v>
      </c>
      <c r="G8" s="9">
        <v>15</v>
      </c>
      <c r="H8" s="10">
        <f t="shared" si="1"/>
        <v>9130</v>
      </c>
      <c r="I8" s="11">
        <v>959</v>
      </c>
      <c r="J8" s="11">
        <v>6510</v>
      </c>
      <c r="K8" s="11">
        <v>241</v>
      </c>
      <c r="L8" s="11">
        <v>1053</v>
      </c>
      <c r="M8" s="12">
        <v>367</v>
      </c>
    </row>
    <row r="9" spans="1:13" ht="16.5" customHeight="1">
      <c r="A9" s="6" t="s">
        <v>15</v>
      </c>
      <c r="B9" s="7">
        <f t="shared" si="0"/>
        <v>61</v>
      </c>
      <c r="C9" s="8">
        <v>5</v>
      </c>
      <c r="D9" s="8">
        <v>33</v>
      </c>
      <c r="E9" s="8">
        <v>2</v>
      </c>
      <c r="F9" s="8">
        <v>7</v>
      </c>
      <c r="G9" s="9">
        <v>14</v>
      </c>
      <c r="H9" s="10">
        <f t="shared" si="1"/>
        <v>9018</v>
      </c>
      <c r="I9" s="11">
        <v>998</v>
      </c>
      <c r="J9" s="11">
        <v>6366</v>
      </c>
      <c r="K9" s="11">
        <v>244</v>
      </c>
      <c r="L9" s="11">
        <v>1072</v>
      </c>
      <c r="M9" s="12">
        <v>338</v>
      </c>
    </row>
    <row r="10" spans="1:13" ht="16.5" customHeight="1">
      <c r="A10" s="6" t="s">
        <v>16</v>
      </c>
      <c r="B10" s="7">
        <f t="shared" si="0"/>
        <v>62</v>
      </c>
      <c r="C10" s="8">
        <v>5</v>
      </c>
      <c r="D10" s="8">
        <v>34</v>
      </c>
      <c r="E10" s="8">
        <v>1</v>
      </c>
      <c r="F10" s="8">
        <v>8</v>
      </c>
      <c r="G10" s="9">
        <v>14</v>
      </c>
      <c r="H10" s="10">
        <f t="shared" si="1"/>
        <v>8808</v>
      </c>
      <c r="I10" s="11">
        <v>914</v>
      </c>
      <c r="J10" s="11">
        <v>6452</v>
      </c>
      <c r="K10" s="11">
        <v>43</v>
      </c>
      <c r="L10" s="11">
        <v>1080</v>
      </c>
      <c r="M10" s="12">
        <v>319</v>
      </c>
    </row>
    <row r="11" spans="1:13" ht="16.5" customHeight="1">
      <c r="A11" s="6" t="s">
        <v>17</v>
      </c>
      <c r="B11" s="7">
        <v>63</v>
      </c>
      <c r="C11" s="8">
        <v>5</v>
      </c>
      <c r="D11" s="8">
        <v>35</v>
      </c>
      <c r="E11" s="8">
        <v>1</v>
      </c>
      <c r="F11" s="8">
        <v>8</v>
      </c>
      <c r="G11" s="9">
        <v>14</v>
      </c>
      <c r="H11" s="10">
        <v>8663</v>
      </c>
      <c r="I11" s="11">
        <v>898</v>
      </c>
      <c r="J11" s="11">
        <v>6384</v>
      </c>
      <c r="K11" s="11">
        <v>38</v>
      </c>
      <c r="L11" s="11">
        <v>1058</v>
      </c>
      <c r="M11" s="12">
        <v>285</v>
      </c>
    </row>
    <row r="12" spans="1:13" ht="16.5" customHeight="1">
      <c r="A12" s="6" t="s">
        <v>18</v>
      </c>
      <c r="B12" s="7">
        <f>SUM(C12:G12)</f>
        <v>63</v>
      </c>
      <c r="C12" s="8">
        <v>5</v>
      </c>
      <c r="D12" s="8">
        <v>35</v>
      </c>
      <c r="E12" s="8">
        <v>1</v>
      </c>
      <c r="F12" s="8">
        <v>8</v>
      </c>
      <c r="G12" s="9">
        <v>14</v>
      </c>
      <c r="H12" s="10">
        <f>SUM(I12:M12)</f>
        <v>8730</v>
      </c>
      <c r="I12" s="11">
        <v>851</v>
      </c>
      <c r="J12" s="11">
        <v>6540</v>
      </c>
      <c r="K12" s="11">
        <v>35</v>
      </c>
      <c r="L12" s="13">
        <f>586+434</f>
        <v>1020</v>
      </c>
      <c r="M12" s="12">
        <v>284</v>
      </c>
    </row>
    <row r="13" spans="1:13" ht="16.5" customHeight="1">
      <c r="A13" s="6" t="s">
        <v>19</v>
      </c>
      <c r="B13" s="7">
        <v>63</v>
      </c>
      <c r="C13" s="8">
        <v>5</v>
      </c>
      <c r="D13" s="8">
        <v>37</v>
      </c>
      <c r="E13" s="8">
        <v>1</v>
      </c>
      <c r="F13" s="8">
        <v>8</v>
      </c>
      <c r="G13" s="9">
        <v>12</v>
      </c>
      <c r="H13" s="10">
        <v>8528</v>
      </c>
      <c r="I13" s="11">
        <v>840</v>
      </c>
      <c r="J13" s="11">
        <v>6429</v>
      </c>
      <c r="K13" s="11">
        <v>33</v>
      </c>
      <c r="L13" s="13">
        <v>1055</v>
      </c>
      <c r="M13" s="12">
        <v>171</v>
      </c>
    </row>
    <row r="14" spans="1:13" ht="16.5" customHeight="1">
      <c r="A14" s="6" t="s">
        <v>20</v>
      </c>
      <c r="B14" s="7">
        <f>SUM(C14:G14)</f>
        <v>62</v>
      </c>
      <c r="C14" s="8">
        <v>5</v>
      </c>
      <c r="D14" s="8">
        <v>38</v>
      </c>
      <c r="E14" s="8">
        <v>1</v>
      </c>
      <c r="F14" s="8">
        <v>7</v>
      </c>
      <c r="G14" s="9">
        <v>11</v>
      </c>
      <c r="H14" s="10">
        <f>SUM(I14:M14)</f>
        <v>8660</v>
      </c>
      <c r="I14" s="11">
        <v>828</v>
      </c>
      <c r="J14" s="11">
        <v>6571</v>
      </c>
      <c r="K14" s="11">
        <v>31</v>
      </c>
      <c r="L14" s="11">
        <v>1077</v>
      </c>
      <c r="M14" s="12">
        <v>153</v>
      </c>
    </row>
  </sheetData>
  <mergeCells count="3">
    <mergeCell ref="A3:A4"/>
    <mergeCell ref="B3:G3"/>
    <mergeCell ref="H3:M3"/>
  </mergeCells>
  <printOptions/>
  <pageMargins left="0.984251968503937" right="0.7874015748031497" top="0.787401574803149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2002-03-29T00:47:07Z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