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35" windowWidth="13755" windowHeight="8250" activeTab="0"/>
  </bookViews>
  <sheets>
    <sheet name="設置者数・設置者別園児数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<sst xmlns="http://schemas.openxmlformats.org/spreadsheetml/2006/main" count="31" uniqueCount="30">
  <si>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計</t>
  </si>
  <si>
    <t>（単位：法人、園、人）</t>
  </si>
  <si>
    <t xml:space="preserve">　　　区分 　　   年度  </t>
  </si>
  <si>
    <t>幼稚園数</t>
  </si>
  <si>
    <t>園児数</t>
  </si>
  <si>
    <t>学校法人立</t>
  </si>
  <si>
    <t>宗教　　　　法人立</t>
  </si>
  <si>
    <t>個人立</t>
  </si>
  <si>
    <t>学校法人立幼稚園の割合（％）</t>
  </si>
  <si>
    <t>認　可　　定　員　　</t>
  </si>
  <si>
    <t>計</t>
  </si>
  <si>
    <t>学校法人立の割合（％）</t>
  </si>
  <si>
    <t>学校　　　　　　法人立</t>
  </si>
  <si>
    <t>宗教　　　法人立</t>
  </si>
  <si>
    <t>設置者数</t>
  </si>
  <si>
    <t>園数</t>
  </si>
  <si>
    <t>法人数</t>
  </si>
  <si>
    <t>園数</t>
  </si>
  <si>
    <t>3 　年　度</t>
  </si>
  <si>
    <t>4 　年　度</t>
  </si>
  <si>
    <t>5 　年　度</t>
  </si>
  <si>
    <t>6 　年　度</t>
  </si>
  <si>
    <t>7 　年　度</t>
  </si>
  <si>
    <t>8 　年　度</t>
  </si>
  <si>
    <t>9  年　度</t>
  </si>
  <si>
    <t>１０ 年 度</t>
  </si>
  <si>
    <t>１１ 年 度</t>
  </si>
  <si>
    <t>１２ 年 度</t>
  </si>
  <si>
    <t>（注）休園中の園も含みます。</t>
  </si>
  <si>
    <t>私立幼稚園設置者数・設置者別園児数</t>
  </si>
</sst>
</file>

<file path=xl/styles.xml><?xml version="1.0" encoding="utf-8"?>
<styleSheet xmlns="http://schemas.openxmlformats.org/spreadsheetml/2006/main">
  <numFmts count="1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.0_ "/>
    <numFmt numFmtId="180" formatCode="0.0_);[Red]\(0.0\)"/>
    <numFmt numFmtId="181" formatCode="#,##0.00_ "/>
    <numFmt numFmtId="182" formatCode="#,##0.000_ "/>
    <numFmt numFmtId="183" formatCode="#,##0.0000_ "/>
    <numFmt numFmtId="184" formatCode="#,##0.00000_ "/>
    <numFmt numFmtId="185" formatCode="#,##0.000000_ "/>
    <numFmt numFmtId="186" formatCode="#,##0.0000000_ "/>
    <numFmt numFmtId="187" formatCode="#,##0.00000000_ "/>
    <numFmt numFmtId="188" formatCode="#,##0.000000000_ "/>
    <numFmt numFmtId="189" formatCode="#,##0.0000000000_ "/>
    <numFmt numFmtId="190" formatCode="#,##0.00000000000_ "/>
    <numFmt numFmtId="191" formatCode="#,##0.000000000000_ "/>
    <numFmt numFmtId="192" formatCode="#,##0.0000000000000_ "/>
    <numFmt numFmtId="193" formatCode="#,##0.00000000000000_ "/>
    <numFmt numFmtId="194" formatCode="#,##0.000000000000000_ "/>
    <numFmt numFmtId="195" formatCode="#,##0.0000000000000000_ "/>
    <numFmt numFmtId="196" formatCode="#,##0.00000000000000000_ "/>
    <numFmt numFmtId="197" formatCode="#,##0.000000000000000000_ "/>
    <numFmt numFmtId="198" formatCode="#,##0.0000000000000000000_ "/>
    <numFmt numFmtId="199" formatCode="#,##0.00000000000000000000_ "/>
    <numFmt numFmtId="200" formatCode="#,##0.000000000000000000000_ "/>
    <numFmt numFmtId="201" formatCode="#,##0.0000000000000000000000_ "/>
    <numFmt numFmtId="202" formatCode="#,##0.00000000000000000000000_ "/>
    <numFmt numFmtId="203" formatCode="#,##0.000000000000000000000000_ "/>
    <numFmt numFmtId="204" formatCode="#,##0.0000000000000000000000000_ "/>
    <numFmt numFmtId="205" formatCode="#,##0.00000000000000000000000000_ "/>
    <numFmt numFmtId="206" formatCode="#,##0.000000000000000000000000000_ "/>
    <numFmt numFmtId="207" formatCode="#,##0.0000000000000000000000000000_ "/>
    <numFmt numFmtId="208" formatCode="#,##0.00000000000000000000000000000_ "/>
    <numFmt numFmtId="209" formatCode="#,##0.000000000000000000000000000000_ "/>
    <numFmt numFmtId="210" formatCode="#,##0.0000000000000000000000000000000_ "/>
    <numFmt numFmtId="211" formatCode="#,##0.00000000000000000000000000000000_ "/>
    <numFmt numFmtId="212" formatCode="#,##0.000000000000000000000000000000000_ "/>
    <numFmt numFmtId="213" formatCode="#,##0.0000000000000000000000000000000000_ "/>
    <numFmt numFmtId="214" formatCode="#,##0.00000000000000000000000000000000000_ "/>
    <numFmt numFmtId="215" formatCode="#,##0.000000000000000000000000000000000000_ "/>
    <numFmt numFmtId="216" formatCode="#,##0.0000000000000000000000000000000000000_ "/>
    <numFmt numFmtId="217" formatCode="#,##0.00000000000000000000000000000000000000_ "/>
    <numFmt numFmtId="218" formatCode="#,##0.000000000000000000000000000000000000000_ "/>
    <numFmt numFmtId="219" formatCode="#,##0.0000000000000000000000000000000000000000_ "/>
    <numFmt numFmtId="220" formatCode="#,##0.00000000000000000000000000000000000000000_ "/>
    <numFmt numFmtId="221" formatCode="#,##0.000000000000000000000000000000000000000000_ "/>
    <numFmt numFmtId="222" formatCode="#,##0.0000000000000000000000000000000000000000000_ "/>
    <numFmt numFmtId="223" formatCode="#,##0.00000000000000000000000000000000000000000000_ "/>
    <numFmt numFmtId="224" formatCode="#,##0.000000000000000000000000000000000000000000000_ "/>
    <numFmt numFmtId="225" formatCode="#,##0.0000000000000000000000000000000000000000000000_ "/>
    <numFmt numFmtId="226" formatCode="#,##0.00000000000000000000000000000000000000000000000_ "/>
    <numFmt numFmtId="227" formatCode="#,##0.000000000000000000000000000000000000000000000000_ "/>
    <numFmt numFmtId="228" formatCode="#,##0.0000000000000000000000000000000000000000000000000_ "/>
    <numFmt numFmtId="229" formatCode="#,##0.00000000000000000000000000000000000000000000000000_ "/>
    <numFmt numFmtId="230" formatCode="#,##0.000000000000000000000000000000000000000000000000000_ "/>
    <numFmt numFmtId="231" formatCode="#,##0.0000000000000000000000000000000000000000000000000000_ "/>
    <numFmt numFmtId="232" formatCode="#,##0.00000000000000000000000000000000000000000000000000000_ "/>
    <numFmt numFmtId="233" formatCode="#,##0.000000000000000000000000000000000000000000000000000000_ "/>
    <numFmt numFmtId="234" formatCode="#,##0.0000000000000000000000000000000000000000000000000000000_ "/>
    <numFmt numFmtId="235" formatCode="#,##0.00000000000000000000000000000000000000000000000000000000_ "/>
    <numFmt numFmtId="236" formatCode="#,##0.000000000000000000000000000000000000000000000000000000000_ "/>
    <numFmt numFmtId="237" formatCode="#,##0.0000000000000000000000000000000000000000000000000000000000_ "/>
    <numFmt numFmtId="238" formatCode="#,##0.00000000000000000000000000000000000000000000000000000000000_ "/>
    <numFmt numFmtId="239" formatCode="#,##0.000000000000000000000000000000000000000000000000000000000000_ "/>
    <numFmt numFmtId="240" formatCode="#,##0.0000000000000000000000000000000000000000000000000000000000000_ "/>
    <numFmt numFmtId="241" formatCode="#,##0.00000000000000000000000000000000000000000000000000000000000000_ "/>
    <numFmt numFmtId="242" formatCode="#,##0.000000000000000000000000000000000000000000000000000000000000000_ "/>
    <numFmt numFmtId="243" formatCode="#,##0.0000000000000000000000000000000000000000000000000000000000000000_ "/>
    <numFmt numFmtId="244" formatCode="#,##0.00000000000000000000000000000000000000000000000000000000000000000_ "/>
    <numFmt numFmtId="245" formatCode="#,##0.000000000000000000000000000000000000000000000000000000000000000000_ "/>
    <numFmt numFmtId="246" formatCode="#,##0.0000000000000000000000000000000000000000000000000000000000000000000_ "/>
    <numFmt numFmtId="247" formatCode="#,##0.00000000000000000000000000000000000000000000000000000000000000000000_ "/>
    <numFmt numFmtId="248" formatCode="#,##0.000000000000000000000000000000000000000000000000000000000000000000000_ "/>
    <numFmt numFmtId="249" formatCode="#,##0.0000000000000000000000000000000000000000000000000000000000000000000000_ "/>
    <numFmt numFmtId="250" formatCode="#,##0.00000000000000000000000000000000000000000000000000000000000000000000000_ "/>
    <numFmt numFmtId="251" formatCode="#,##0.000000000000000000000000000000000000000000000000000000000000000000000000_ "/>
    <numFmt numFmtId="252" formatCode="#,##0.0000000000000000000000000000000000000000000000000000000000000000000000000_ "/>
    <numFmt numFmtId="253" formatCode="#,##0.00000000000000000000000000000000000000000000000000000000000000000000000000_ "/>
    <numFmt numFmtId="254" formatCode="#,##0.000000000000000000000000000000000000000000000000000000000000000000000000000_ "/>
    <numFmt numFmtId="255" formatCode="#,##0.0000000000000000000000000000000000000000000000000000000000000000000000000000_ "/>
    <numFmt numFmtId="256" formatCode="#,##0.00000000000000000000000000000000000000000000000000000000000000000000000000000_ "/>
    <numFmt numFmtId="257" formatCode="#,##0.000000000000000000000000000000000000000000000000000000000000000000000000000000_ "/>
    <numFmt numFmtId="258" formatCode="#,##0.0000000000000000000000000000000000000000000000000000000000000000000000000000000_ "/>
    <numFmt numFmtId="259" formatCode="#,##0.00000000000000000000000000000000000000000000000000000000000000000000000000000000_ "/>
    <numFmt numFmtId="260" formatCode="#,##0.000000000000000000000000000000000000000000000000000000000000000000000000000000000_ "/>
    <numFmt numFmtId="261" formatCode="#,##0.0000000000000000000000000000000000000000000000000000000000000000000000000000000000_ "/>
    <numFmt numFmtId="262" formatCode="#,##0.00000000000000000000000000000000000000000000000000000000000000000000000000000000000_ "/>
    <numFmt numFmtId="263" formatCode="#,##0.000000000000000000000000000000000000000000000000000000000000000000000000000000000000_ "/>
    <numFmt numFmtId="264" formatCode="#,##0.0000000000000000000000000000000000000000000000000000000000000000000000000000000000000_ "/>
    <numFmt numFmtId="265" formatCode="#,##0.00000000000000000000000000000000000000000000000000000000000000000000000000000000000000_ "/>
    <numFmt numFmtId="266" formatCode="#,##0.000000000000000000000000000000000000000000000000000000000000000000000000000000000000000_ "/>
    <numFmt numFmtId="267" formatCode="#,##0.0000000000000000000000000000000000000000000000000000000000000000000000000000000000000000_ "/>
    <numFmt numFmtId="268" formatCode="#,##0.00000000000000000000000000000000000000000000000000000000000000000000000000000000000000000_ "/>
    <numFmt numFmtId="269" formatCode="#,##0.000000000000000000000000000000000000000000000000000000000000000000000000000000000000000000_ "/>
    <numFmt numFmtId="270" formatCode="#,##0.0000000000000000000000000000000000000000000000000000000000000000000000000000000000000000000_ "/>
    <numFmt numFmtId="271" formatCode="#,##0.00000000000000000000000000000000000000000000000000000000000000000000000000000000000000000000_ "/>
    <numFmt numFmtId="272" formatCode="#,##0.000000000000000000000000000000000000000000000000000000000000000000000000000000000000000000000_ "/>
    <numFmt numFmtId="273" formatCode="#,##0.0000000000000000000000000000000000000000000000000000000000000000000000000000000000000000000000_ "/>
    <numFmt numFmtId="274" formatCode="#,##0.00000000000000000000000000000000000000000000000000000000000000000000000000000000000000000000000_ "/>
    <numFmt numFmtId="275" formatCode="#,##0.000000000000000000000000000000000000000000000000000000000000000000000000000000000000000000000000_ "/>
    <numFmt numFmtId="276" formatCode="0.0%"/>
    <numFmt numFmtId="277" formatCode="0.0"/>
  </numFmts>
  <fonts count="5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 style="dotted"/>
      <right style="thin"/>
      <top style="dotted"/>
      <bottom style="double"/>
    </border>
    <border>
      <left style="dotted"/>
      <right>
        <color indexed="63"/>
      </right>
      <top style="dotted"/>
      <bottom style="double"/>
    </border>
    <border>
      <left style="thin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 style="thin"/>
      <bottom style="medium"/>
    </border>
    <border>
      <left style="dotted"/>
      <right style="medium"/>
      <top style="thin"/>
      <bottom style="medium"/>
    </border>
    <border>
      <left style="thin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 applyProtection="1">
      <alignment horizontal="justify" vertical="justify" wrapText="1"/>
      <protection locked="0"/>
    </xf>
    <xf numFmtId="0" fontId="0" fillId="0" borderId="2" xfId="0" applyBorder="1" applyAlignment="1" applyProtection="1">
      <alignment horizontal="distributed" vertical="center"/>
      <protection locked="0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 applyProtection="1">
      <alignment horizontal="distributed" vertical="center"/>
      <protection locked="0"/>
    </xf>
    <xf numFmtId="0" fontId="0" fillId="0" borderId="6" xfId="0" applyBorder="1" applyAlignment="1">
      <alignment horizontal="justify" vertical="justify" wrapText="1"/>
    </xf>
    <xf numFmtId="0" fontId="0" fillId="0" borderId="7" xfId="0" applyBorder="1" applyAlignment="1" applyProtection="1">
      <alignment horizontal="distributed" vertical="center"/>
      <protection locked="0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 applyProtection="1">
      <alignment horizontal="distributed" vertical="center" wrapText="1"/>
      <protection locked="0"/>
    </xf>
    <xf numFmtId="0" fontId="0" fillId="0" borderId="11" xfId="0" applyBorder="1" applyAlignment="1" applyProtection="1">
      <alignment horizontal="distributed" vertical="center" wrapText="1"/>
      <protection locked="0"/>
    </xf>
    <xf numFmtId="0" fontId="3" fillId="0" borderId="12" xfId="0" applyFont="1" applyBorder="1" applyAlignment="1" applyProtection="1">
      <alignment horizontal="distributed" vertical="center" wrapText="1"/>
      <protection locked="0"/>
    </xf>
    <xf numFmtId="0" fontId="0" fillId="0" borderId="13" xfId="0" applyBorder="1" applyAlignment="1" applyProtection="1">
      <alignment horizontal="distributed" vertical="center" wrapText="1"/>
      <protection locked="0"/>
    </xf>
    <xf numFmtId="0" fontId="0" fillId="0" borderId="7" xfId="0" applyBorder="1" applyAlignment="1" applyProtection="1">
      <alignment horizontal="distributed" vertical="center" wrapText="1"/>
      <protection locked="0"/>
    </xf>
    <xf numFmtId="0" fontId="0" fillId="0" borderId="14" xfId="0" applyBorder="1" applyAlignment="1" applyProtection="1">
      <alignment horizontal="distributed" vertical="center"/>
      <protection locked="0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 applyProtection="1">
      <alignment horizontal="distributed" vertical="center"/>
      <protection locked="0"/>
    </xf>
    <xf numFmtId="0" fontId="0" fillId="0" borderId="15" xfId="0" applyBorder="1" applyAlignment="1" applyProtection="1">
      <alignment horizontal="distributed" vertical="center" wrapText="1"/>
      <protection locked="0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24" xfId="0" applyBorder="1" applyAlignment="1" applyProtection="1">
      <alignment horizontal="distributed" vertical="center" wrapText="1"/>
      <protection locked="0"/>
    </xf>
    <xf numFmtId="0" fontId="0" fillId="0" borderId="25" xfId="0" applyBorder="1" applyAlignment="1">
      <alignment horizontal="distributed" vertical="center" wrapText="1"/>
    </xf>
    <xf numFmtId="0" fontId="0" fillId="0" borderId="26" xfId="0" applyBorder="1" applyAlignment="1" applyProtection="1">
      <alignment horizontal="distributed" vertical="center" wrapText="1"/>
      <protection locked="0"/>
    </xf>
    <xf numFmtId="0" fontId="0" fillId="0" borderId="27" xfId="0" applyBorder="1" applyAlignment="1">
      <alignment horizontal="distributed" vertical="center" wrapText="1"/>
    </xf>
    <xf numFmtId="0" fontId="0" fillId="0" borderId="0" xfId="0" applyAlignment="1">
      <alignment/>
    </xf>
    <xf numFmtId="0" fontId="0" fillId="0" borderId="28" xfId="0" applyBorder="1" applyAlignment="1">
      <alignment horizontal="justify" vertical="justify" wrapText="1"/>
    </xf>
    <xf numFmtId="0" fontId="4" fillId="0" borderId="29" xfId="0" applyFont="1" applyBorder="1" applyAlignment="1" applyProtection="1">
      <alignment horizontal="distributed" vertical="center"/>
      <protection locked="0"/>
    </xf>
    <xf numFmtId="0" fontId="0" fillId="0" borderId="30" xfId="0" applyBorder="1" applyAlignment="1" applyProtection="1">
      <alignment horizontal="distributed" vertical="center"/>
      <protection locked="0"/>
    </xf>
    <xf numFmtId="0" fontId="0" fillId="0" borderId="29" xfId="0" applyBorder="1" applyAlignment="1" applyProtection="1">
      <alignment horizontal="distributed" vertical="center"/>
      <protection locked="0"/>
    </xf>
    <xf numFmtId="0" fontId="0" fillId="0" borderId="31" xfId="0" applyBorder="1" applyAlignment="1" applyProtection="1">
      <alignment horizontal="distributed" vertical="center"/>
      <protection locked="0"/>
    </xf>
    <xf numFmtId="0" fontId="0" fillId="0" borderId="32" xfId="0" applyBorder="1" applyAlignment="1">
      <alignment horizontal="distributed" vertical="center" wrapText="1"/>
    </xf>
    <xf numFmtId="0" fontId="0" fillId="0" borderId="33" xfId="0" applyBorder="1" applyAlignment="1">
      <alignment horizontal="distributed" vertical="center" wrapText="1"/>
    </xf>
    <xf numFmtId="0" fontId="3" fillId="0" borderId="34" xfId="0" applyFont="1" applyBorder="1" applyAlignment="1">
      <alignment horizontal="distributed" vertical="center" wrapText="1"/>
    </xf>
    <xf numFmtId="0" fontId="0" fillId="0" borderId="35" xfId="0" applyBorder="1" applyAlignment="1">
      <alignment horizontal="distributed" vertical="center" wrapText="1"/>
    </xf>
    <xf numFmtId="0" fontId="0" fillId="0" borderId="36" xfId="0" applyBorder="1" applyAlignment="1">
      <alignment horizontal="distributed" vertical="center" wrapText="1"/>
    </xf>
    <xf numFmtId="0" fontId="0" fillId="0" borderId="37" xfId="0" applyBorder="1" applyAlignment="1" applyProtection="1">
      <alignment horizontal="distributed" vertical="center" wrapText="1"/>
      <protection locked="0"/>
    </xf>
    <xf numFmtId="0" fontId="0" fillId="0" borderId="38" xfId="0" applyBorder="1" applyAlignment="1">
      <alignment horizontal="distributed" vertical="center" wrapText="1"/>
    </xf>
    <xf numFmtId="0" fontId="0" fillId="0" borderId="39" xfId="0" applyBorder="1" applyAlignment="1" applyProtection="1">
      <alignment horizontal="distributed" vertical="center" wrapText="1"/>
      <protection locked="0"/>
    </xf>
    <xf numFmtId="0" fontId="0" fillId="0" borderId="40" xfId="0" applyBorder="1" applyAlignment="1">
      <alignment horizontal="distributed" vertical="center" wrapText="1"/>
    </xf>
    <xf numFmtId="0" fontId="1" fillId="0" borderId="41" xfId="0" applyFont="1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177" fontId="0" fillId="0" borderId="45" xfId="0" applyNumberFormat="1" applyBorder="1" applyAlignment="1" applyProtection="1">
      <alignment/>
      <protection locked="0"/>
    </xf>
    <xf numFmtId="176" fontId="0" fillId="0" borderId="44" xfId="0" applyNumberFormat="1" applyBorder="1" applyAlignment="1" applyProtection="1">
      <alignment/>
      <protection locked="0"/>
    </xf>
    <xf numFmtId="176" fontId="0" fillId="0" borderId="46" xfId="0" applyNumberFormat="1" applyBorder="1" applyAlignment="1" applyProtection="1">
      <alignment/>
      <protection locked="0"/>
    </xf>
    <xf numFmtId="176" fontId="0" fillId="0" borderId="47" xfId="0" applyNumberFormat="1" applyBorder="1" applyAlignment="1" applyProtection="1">
      <alignment/>
      <protection locked="0"/>
    </xf>
    <xf numFmtId="176" fontId="0" fillId="0" borderId="48" xfId="0" applyNumberFormat="1" applyBorder="1" applyAlignment="1" applyProtection="1">
      <alignment/>
      <protection locked="0"/>
    </xf>
    <xf numFmtId="176" fontId="0" fillId="0" borderId="49" xfId="0" applyNumberFormat="1" applyBorder="1" applyAlignment="1" applyProtection="1">
      <alignment/>
      <protection locked="0"/>
    </xf>
    <xf numFmtId="177" fontId="0" fillId="0" borderId="50" xfId="0" applyNumberFormat="1" applyBorder="1" applyAlignment="1" applyProtection="1">
      <alignment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51" xfId="0" applyFon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77" fontId="0" fillId="0" borderId="12" xfId="0" applyNumberFormat="1" applyBorder="1" applyAlignment="1" applyProtection="1">
      <alignment/>
      <protection locked="0"/>
    </xf>
    <xf numFmtId="176" fontId="0" fillId="0" borderId="10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53" xfId="0" applyNumberFormat="1" applyBorder="1" applyAlignment="1" applyProtection="1">
      <alignment/>
      <protection locked="0"/>
    </xf>
    <xf numFmtId="176" fontId="0" fillId="0" borderId="54" xfId="0" applyNumberFormat="1" applyBorder="1" applyAlignment="1" applyProtection="1">
      <alignment/>
      <protection locked="0"/>
    </xf>
    <xf numFmtId="176" fontId="0" fillId="0" borderId="8" xfId="0" applyNumberFormat="1" applyBorder="1" applyAlignment="1" applyProtection="1">
      <alignment/>
      <protection locked="0"/>
    </xf>
    <xf numFmtId="177" fontId="0" fillId="0" borderId="15" xfId="0" applyNumberFormat="1" applyBorder="1" applyAlignment="1" applyProtection="1">
      <alignment/>
      <protection locked="0"/>
    </xf>
    <xf numFmtId="0" fontId="1" fillId="0" borderId="55" xfId="0" applyFont="1" applyBorder="1" applyAlignment="1" applyProtection="1">
      <alignment/>
      <protection locked="0"/>
    </xf>
    <xf numFmtId="0" fontId="0" fillId="0" borderId="56" xfId="0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177" fontId="0" fillId="0" borderId="59" xfId="0" applyNumberFormat="1" applyBorder="1" applyAlignment="1" applyProtection="1">
      <alignment/>
      <protection locked="0"/>
    </xf>
    <xf numFmtId="176" fontId="0" fillId="0" borderId="58" xfId="0" applyNumberFormat="1" applyBorder="1" applyAlignment="1" applyProtection="1">
      <alignment/>
      <protection locked="0"/>
    </xf>
    <xf numFmtId="176" fontId="0" fillId="0" borderId="60" xfId="0" applyNumberFormat="1" applyBorder="1" applyAlignment="1" applyProtection="1">
      <alignment/>
      <protection locked="0"/>
    </xf>
    <xf numFmtId="176" fontId="0" fillId="0" borderId="61" xfId="0" applyNumberFormat="1" applyBorder="1" applyAlignment="1" applyProtection="1">
      <alignment/>
      <protection locked="0"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7" fontId="0" fillId="0" borderId="64" xfId="0" applyNumberFormat="1" applyBorder="1" applyAlignment="1" applyProtection="1">
      <alignment/>
      <protection locked="0"/>
    </xf>
    <xf numFmtId="0" fontId="0" fillId="0" borderId="62" xfId="0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77" fontId="0" fillId="0" borderId="0" xfId="0" applyNumberFormat="1" applyBorder="1" applyAlignment="1" applyProtection="1">
      <alignment/>
      <protection locked="0"/>
    </xf>
    <xf numFmtId="176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81000"/>
          <a:ext cx="68580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25390625" style="0" customWidth="1"/>
    <col min="2" max="7" width="6.625" style="0" customWidth="1"/>
    <col min="8" max="14" width="8.125" style="0" customWidth="1"/>
  </cols>
  <sheetData>
    <row r="1" spans="1:7" ht="14.25">
      <c r="A1" s="1" t="s">
        <v>29</v>
      </c>
      <c r="B1" s="1"/>
      <c r="C1" s="1"/>
      <c r="D1" s="1"/>
      <c r="E1" s="1"/>
      <c r="F1" s="1"/>
      <c r="G1" s="1"/>
    </row>
    <row r="2" spans="12:14" ht="15" thickBot="1">
      <c r="L2" s="1"/>
      <c r="M2" s="1"/>
      <c r="N2" s="2" t="s">
        <v>1</v>
      </c>
    </row>
    <row r="3" spans="1:14" ht="20.25" customHeight="1">
      <c r="A3" s="3" t="s">
        <v>2</v>
      </c>
      <c r="B3" s="4" t="s">
        <v>3</v>
      </c>
      <c r="C3" s="5"/>
      <c r="D3" s="5"/>
      <c r="E3" s="5"/>
      <c r="F3" s="5"/>
      <c r="G3" s="5"/>
      <c r="H3" s="6"/>
      <c r="I3" s="7" t="s">
        <v>4</v>
      </c>
      <c r="J3" s="5"/>
      <c r="K3" s="5"/>
      <c r="L3" s="5"/>
      <c r="M3" s="5"/>
      <c r="N3" s="6"/>
    </row>
    <row r="4" spans="1:14" ht="15" customHeight="1">
      <c r="A4" s="8"/>
      <c r="B4" s="9" t="s">
        <v>0</v>
      </c>
      <c r="C4" s="10"/>
      <c r="D4" s="9" t="s">
        <v>5</v>
      </c>
      <c r="E4" s="11"/>
      <c r="F4" s="12" t="s">
        <v>6</v>
      </c>
      <c r="G4" s="13" t="s">
        <v>7</v>
      </c>
      <c r="H4" s="14" t="s">
        <v>8</v>
      </c>
      <c r="I4" s="15" t="s">
        <v>9</v>
      </c>
      <c r="J4" s="16" t="s">
        <v>10</v>
      </c>
      <c r="K4" s="17"/>
      <c r="L4" s="18"/>
      <c r="M4" s="19"/>
      <c r="N4" s="20" t="s">
        <v>11</v>
      </c>
    </row>
    <row r="5" spans="1:14" s="33" customFormat="1" ht="20.25" customHeight="1">
      <c r="A5" s="8"/>
      <c r="B5" s="21"/>
      <c r="C5" s="22"/>
      <c r="D5" s="21"/>
      <c r="E5" s="23"/>
      <c r="F5" s="24"/>
      <c r="G5" s="25"/>
      <c r="H5" s="26"/>
      <c r="I5" s="27"/>
      <c r="J5" s="28"/>
      <c r="K5" s="29" t="s">
        <v>12</v>
      </c>
      <c r="L5" s="30" t="s">
        <v>13</v>
      </c>
      <c r="M5" s="31" t="s">
        <v>7</v>
      </c>
      <c r="N5" s="32"/>
    </row>
    <row r="6" spans="1:14" ht="25.5" customHeight="1" thickBot="1">
      <c r="A6" s="34"/>
      <c r="B6" s="35" t="s">
        <v>14</v>
      </c>
      <c r="C6" s="36" t="s">
        <v>15</v>
      </c>
      <c r="D6" s="37" t="s">
        <v>16</v>
      </c>
      <c r="E6" s="38" t="s">
        <v>17</v>
      </c>
      <c r="F6" s="39"/>
      <c r="G6" s="40"/>
      <c r="H6" s="41"/>
      <c r="I6" s="42"/>
      <c r="J6" s="43"/>
      <c r="K6" s="44"/>
      <c r="L6" s="45"/>
      <c r="M6" s="46"/>
      <c r="N6" s="47"/>
    </row>
    <row r="7" spans="1:14" ht="25.5" customHeight="1" thickTop="1">
      <c r="A7" s="48" t="s">
        <v>18</v>
      </c>
      <c r="B7" s="49">
        <v>130</v>
      </c>
      <c r="C7" s="50">
        <v>140</v>
      </c>
      <c r="D7" s="49">
        <v>108</v>
      </c>
      <c r="E7" s="50">
        <v>118</v>
      </c>
      <c r="F7" s="51">
        <v>12</v>
      </c>
      <c r="G7" s="49">
        <v>10</v>
      </c>
      <c r="H7" s="52">
        <v>84.3</v>
      </c>
      <c r="I7" s="53">
        <v>25850</v>
      </c>
      <c r="J7" s="54">
        <f aca="true" t="shared" si="0" ref="J7:J15">SUM(K7:M7)</f>
        <v>22809</v>
      </c>
      <c r="K7" s="55">
        <v>20779</v>
      </c>
      <c r="L7" s="56">
        <v>943</v>
      </c>
      <c r="M7" s="57">
        <v>1087</v>
      </c>
      <c r="N7" s="58">
        <v>91.1</v>
      </c>
    </row>
    <row r="8" spans="1:14" ht="25.5" customHeight="1">
      <c r="A8" s="48" t="s">
        <v>19</v>
      </c>
      <c r="B8" s="49">
        <v>130</v>
      </c>
      <c r="C8" s="50">
        <v>139</v>
      </c>
      <c r="D8" s="49">
        <v>108</v>
      </c>
      <c r="E8" s="50">
        <v>117</v>
      </c>
      <c r="F8" s="51">
        <v>12</v>
      </c>
      <c r="G8" s="49">
        <v>10</v>
      </c>
      <c r="H8" s="52">
        <v>84.2</v>
      </c>
      <c r="I8" s="53">
        <v>25850</v>
      </c>
      <c r="J8" s="54">
        <f t="shared" si="0"/>
        <v>22852</v>
      </c>
      <c r="K8" s="55">
        <v>20889</v>
      </c>
      <c r="L8" s="56">
        <v>898</v>
      </c>
      <c r="M8" s="57">
        <v>1065</v>
      </c>
      <c r="N8" s="58">
        <v>91.4</v>
      </c>
    </row>
    <row r="9" spans="1:14" ht="25.5" customHeight="1">
      <c r="A9" s="48" t="s">
        <v>20</v>
      </c>
      <c r="B9" s="49">
        <v>128</v>
      </c>
      <c r="C9" s="50">
        <v>137</v>
      </c>
      <c r="D9" s="49">
        <v>108</v>
      </c>
      <c r="E9" s="50">
        <v>117</v>
      </c>
      <c r="F9" s="51">
        <v>11</v>
      </c>
      <c r="G9" s="49">
        <v>9</v>
      </c>
      <c r="H9" s="52">
        <v>85.4</v>
      </c>
      <c r="I9" s="53">
        <v>25910</v>
      </c>
      <c r="J9" s="54">
        <f t="shared" si="0"/>
        <v>22587</v>
      </c>
      <c r="K9" s="55">
        <v>20610</v>
      </c>
      <c r="L9" s="56">
        <v>889</v>
      </c>
      <c r="M9" s="57">
        <v>1088</v>
      </c>
      <c r="N9" s="58">
        <v>91.2</v>
      </c>
    </row>
    <row r="10" spans="1:14" ht="25.5" customHeight="1">
      <c r="A10" s="48" t="s">
        <v>21</v>
      </c>
      <c r="B10" s="49">
        <v>127</v>
      </c>
      <c r="C10" s="50">
        <v>135</v>
      </c>
      <c r="D10" s="49">
        <v>108</v>
      </c>
      <c r="E10" s="50">
        <v>116</v>
      </c>
      <c r="F10" s="51">
        <v>11</v>
      </c>
      <c r="G10" s="49">
        <v>8</v>
      </c>
      <c r="H10" s="52">
        <v>85.9</v>
      </c>
      <c r="I10" s="53">
        <v>25300</v>
      </c>
      <c r="J10" s="54">
        <f t="shared" si="0"/>
        <v>21995</v>
      </c>
      <c r="K10" s="55">
        <v>20082</v>
      </c>
      <c r="L10" s="56">
        <v>857</v>
      </c>
      <c r="M10" s="57">
        <v>1056</v>
      </c>
      <c r="N10" s="58">
        <v>91.3</v>
      </c>
    </row>
    <row r="11" spans="1:14" ht="25.5" customHeight="1">
      <c r="A11" s="48" t="s">
        <v>22</v>
      </c>
      <c r="B11" s="49">
        <v>127</v>
      </c>
      <c r="C11" s="50">
        <v>135</v>
      </c>
      <c r="D11" s="49">
        <v>108</v>
      </c>
      <c r="E11" s="50">
        <v>116</v>
      </c>
      <c r="F11" s="51">
        <v>11</v>
      </c>
      <c r="G11" s="49">
        <v>8</v>
      </c>
      <c r="H11" s="52">
        <v>85.9</v>
      </c>
      <c r="I11" s="53">
        <v>25260</v>
      </c>
      <c r="J11" s="54">
        <f t="shared" si="0"/>
        <v>21425</v>
      </c>
      <c r="K11" s="55">
        <v>19581</v>
      </c>
      <c r="L11" s="56">
        <v>841</v>
      </c>
      <c r="M11" s="57">
        <v>1003</v>
      </c>
      <c r="N11" s="58">
        <v>91.4</v>
      </c>
    </row>
    <row r="12" spans="1:14" ht="25.5" customHeight="1">
      <c r="A12" s="48" t="s">
        <v>23</v>
      </c>
      <c r="B12" s="49">
        <v>127</v>
      </c>
      <c r="C12" s="50">
        <v>135</v>
      </c>
      <c r="D12" s="49">
        <v>108</v>
      </c>
      <c r="E12" s="50">
        <v>116</v>
      </c>
      <c r="F12" s="51">
        <v>11</v>
      </c>
      <c r="G12" s="49">
        <v>8</v>
      </c>
      <c r="H12" s="52">
        <v>85.9</v>
      </c>
      <c r="I12" s="53">
        <v>25180</v>
      </c>
      <c r="J12" s="54">
        <f t="shared" si="0"/>
        <v>21140</v>
      </c>
      <c r="K12" s="55">
        <v>19359</v>
      </c>
      <c r="L12" s="56">
        <v>812</v>
      </c>
      <c r="M12" s="57">
        <v>969</v>
      </c>
      <c r="N12" s="58">
        <v>91.6</v>
      </c>
    </row>
    <row r="13" spans="1:14" ht="25.5" customHeight="1">
      <c r="A13" s="59" t="s">
        <v>24</v>
      </c>
      <c r="B13" s="49">
        <v>127</v>
      </c>
      <c r="C13" s="50">
        <v>135</v>
      </c>
      <c r="D13" s="49">
        <v>108</v>
      </c>
      <c r="E13" s="50">
        <v>116</v>
      </c>
      <c r="F13" s="51">
        <v>11</v>
      </c>
      <c r="G13" s="49">
        <v>8</v>
      </c>
      <c r="H13" s="52">
        <v>85.9</v>
      </c>
      <c r="I13" s="53">
        <v>25180</v>
      </c>
      <c r="J13" s="54">
        <f t="shared" si="0"/>
        <v>20955</v>
      </c>
      <c r="K13" s="55">
        <v>19254</v>
      </c>
      <c r="L13" s="56">
        <v>779</v>
      </c>
      <c r="M13" s="57">
        <v>922</v>
      </c>
      <c r="N13" s="58">
        <v>91.9</v>
      </c>
    </row>
    <row r="14" spans="1:14" ht="25.5" customHeight="1">
      <c r="A14" s="48" t="s">
        <v>25</v>
      </c>
      <c r="B14" s="49">
        <v>127</v>
      </c>
      <c r="C14" s="50">
        <v>135</v>
      </c>
      <c r="D14" s="49">
        <v>108</v>
      </c>
      <c r="E14" s="50">
        <v>116</v>
      </c>
      <c r="F14" s="51">
        <v>11</v>
      </c>
      <c r="G14" s="49">
        <v>8</v>
      </c>
      <c r="H14" s="52">
        <v>85.9</v>
      </c>
      <c r="I14" s="53">
        <v>25180</v>
      </c>
      <c r="J14" s="54">
        <f t="shared" si="0"/>
        <v>21180</v>
      </c>
      <c r="K14" s="55">
        <v>19474</v>
      </c>
      <c r="L14" s="56">
        <v>770</v>
      </c>
      <c r="M14" s="57">
        <v>936</v>
      </c>
      <c r="N14" s="58">
        <v>91.9</v>
      </c>
    </row>
    <row r="15" spans="1:14" ht="25.5" customHeight="1">
      <c r="A15" s="60" t="s">
        <v>26</v>
      </c>
      <c r="B15" s="61">
        <f>SUM(D15,F15:G15)</f>
        <v>126</v>
      </c>
      <c r="C15" s="62">
        <f>SUM(E15:G15)</f>
        <v>134</v>
      </c>
      <c r="D15" s="61">
        <v>109</v>
      </c>
      <c r="E15" s="62">
        <v>117</v>
      </c>
      <c r="F15" s="63">
        <v>11</v>
      </c>
      <c r="G15" s="61">
        <v>6</v>
      </c>
      <c r="H15" s="64">
        <f>E15/C15*100</f>
        <v>87.31343283582089</v>
      </c>
      <c r="I15" s="65">
        <v>25060</v>
      </c>
      <c r="J15" s="66">
        <f t="shared" si="0"/>
        <v>20874</v>
      </c>
      <c r="K15" s="67">
        <v>19404</v>
      </c>
      <c r="L15" s="68">
        <v>727</v>
      </c>
      <c r="M15" s="69">
        <v>743</v>
      </c>
      <c r="N15" s="70">
        <f>K15/J15*100</f>
        <v>92.95774647887323</v>
      </c>
    </row>
    <row r="16" spans="1:256" s="82" customFormat="1" ht="25.5" customHeight="1" thickBot="1">
      <c r="A16" s="71" t="s">
        <v>27</v>
      </c>
      <c r="B16" s="72">
        <v>126</v>
      </c>
      <c r="C16" s="73">
        <v>134</v>
      </c>
      <c r="D16" s="72">
        <v>109</v>
      </c>
      <c r="E16" s="73">
        <v>117</v>
      </c>
      <c r="F16" s="74">
        <v>11</v>
      </c>
      <c r="G16" s="72">
        <v>6</v>
      </c>
      <c r="H16" s="75">
        <v>87.3</v>
      </c>
      <c r="I16" s="76">
        <v>25060</v>
      </c>
      <c r="J16" s="77">
        <v>20886</v>
      </c>
      <c r="K16" s="78">
        <v>19519</v>
      </c>
      <c r="L16" s="79">
        <v>661</v>
      </c>
      <c r="M16" s="80">
        <v>706</v>
      </c>
      <c r="N16" s="81">
        <v>93.5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87" customFormat="1" ht="13.5" customHeight="1">
      <c r="A17" s="83"/>
      <c r="B17" s="84"/>
      <c r="C17" s="84"/>
      <c r="D17" s="84"/>
      <c r="E17" s="84"/>
      <c r="F17" s="84"/>
      <c r="G17" s="84"/>
      <c r="H17" s="85"/>
      <c r="I17" s="86"/>
      <c r="J17" s="86"/>
      <c r="K17" s="86"/>
      <c r="L17" s="86"/>
      <c r="M17" s="86"/>
      <c r="N17" s="85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4" ht="18" customHeight="1">
      <c r="A18" s="88" t="s">
        <v>28</v>
      </c>
      <c r="B18" s="88"/>
      <c r="C18" s="88"/>
      <c r="D18" s="88"/>
    </row>
  </sheetData>
  <mergeCells count="14">
    <mergeCell ref="I3:N3"/>
    <mergeCell ref="B3:H3"/>
    <mergeCell ref="A3:A6"/>
    <mergeCell ref="B4:C5"/>
    <mergeCell ref="D4:E5"/>
    <mergeCell ref="J4:J6"/>
    <mergeCell ref="F4:F6"/>
    <mergeCell ref="G4:G6"/>
    <mergeCell ref="H4:H6"/>
    <mergeCell ref="I4:I6"/>
    <mergeCell ref="N4:N6"/>
    <mergeCell ref="K5:K6"/>
    <mergeCell ref="L5:L6"/>
    <mergeCell ref="M5:M6"/>
  </mergeCells>
  <printOptions/>
  <pageMargins left="0.7874015748031497" right="0.984251968503937" top="5.905511811023622" bottom="0.984251968503937" header="0.5118110236220472" footer="0.5118110236220472"/>
  <pageSetup fitToHeight="1" fitToWidth="1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2001-03-29T02:43:03Z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