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幼(5)比重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<sst xmlns="http://schemas.openxmlformats.org/spreadsheetml/2006/main" count="32" uniqueCount="26">
  <si>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（５）私立幼稚園の比重(公私比較)</t>
  </si>
  <si>
    <t>(単位:学級､人)</t>
  </si>
  <si>
    <t xml:space="preserve">　　　区分 　　   年度  </t>
  </si>
  <si>
    <t>私　立　幼　稚　園　の　割　合(%)</t>
  </si>
  <si>
    <t>1園当たり学級数</t>
  </si>
  <si>
    <t>1園当たり園児数</t>
  </si>
  <si>
    <t>園数</t>
  </si>
  <si>
    <t>園　児　数</t>
  </si>
  <si>
    <t>私立</t>
  </si>
  <si>
    <t>国公立</t>
  </si>
  <si>
    <t>計</t>
  </si>
  <si>
    <t>満３歳児</t>
  </si>
  <si>
    <t>3歳児</t>
  </si>
  <si>
    <t>4歳児</t>
  </si>
  <si>
    <t>5歳児</t>
  </si>
  <si>
    <t>８ 　年　度</t>
  </si>
  <si>
    <t>－</t>
  </si>
  <si>
    <t>９ 　年　度</t>
  </si>
  <si>
    <t>10 年 度</t>
  </si>
  <si>
    <t>11 年 度</t>
  </si>
  <si>
    <t>12 年 度</t>
  </si>
  <si>
    <t>13 年 度</t>
  </si>
  <si>
    <t>14 年 度</t>
  </si>
  <si>
    <t>15 年 度</t>
  </si>
  <si>
    <t>16年 度</t>
  </si>
  <si>
    <t>17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</si>
</sst>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distributed" vertical="center"/>
      <protection locked="0"/>
    </xf>
    <xf numFmtId="0" fontId="4" fillId="2" borderId="2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distributed"/>
      <protection locked="0"/>
    </xf>
    <xf numFmtId="0" fontId="4" fillId="3" borderId="11" xfId="0" applyFont="1" applyFill="1" applyBorder="1" applyAlignment="1" applyProtection="1">
      <alignment horizontal="distributed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justify" vertical="justify" wrapText="1"/>
      <protection locked="0"/>
    </xf>
    <xf numFmtId="0" fontId="0" fillId="2" borderId="5" xfId="0" applyFont="1" applyFill="1" applyBorder="1" applyAlignment="1">
      <alignment horizontal="justify" vertical="justify" wrapText="1"/>
    </xf>
    <xf numFmtId="0" fontId="0" fillId="2" borderId="12" xfId="0" applyFont="1" applyFill="1" applyBorder="1" applyAlignment="1">
      <alignment horizontal="justify" vertical="justify" wrapText="1"/>
    </xf>
    <xf numFmtId="0" fontId="0" fillId="2" borderId="5" xfId="0" applyFont="1" applyFill="1" applyBorder="1" applyAlignment="1" applyProtection="1">
      <alignment horizontal="distributed" vertical="center"/>
      <protection locked="0"/>
    </xf>
    <xf numFmtId="0" fontId="0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 applyProtection="1">
      <alignment horizontal="distributed" vertical="center"/>
      <protection locked="0"/>
    </xf>
    <xf numFmtId="0" fontId="4" fillId="2" borderId="14" xfId="0" applyFont="1" applyFill="1" applyBorder="1" applyAlignment="1" applyProtection="1">
      <alignment horizontal="distributed" vertical="center"/>
      <protection locked="0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7" xfId="0" applyFont="1" applyFill="1" applyBorder="1" applyAlignment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9.125" style="0" customWidth="1"/>
    <col min="2" max="2" width="9.25390625" style="0" customWidth="1"/>
    <col min="3" max="3" width="9.625" style="0" customWidth="1"/>
    <col min="4" max="4" width="8.25390625" style="0" customWidth="1"/>
    <col min="5" max="5" width="9.25390625" style="0" customWidth="1"/>
    <col min="7" max="7" width="9.75390625" style="0" customWidth="1"/>
    <col min="8" max="8" width="8.875" style="0" customWidth="1"/>
    <col min="9" max="9" width="9.25390625" style="0" customWidth="1"/>
    <col min="10" max="10" width="10.125" style="0" customWidth="1"/>
    <col min="11" max="11" width="9.875" style="0" customWidth="1"/>
    <col min="14" max="14" width="8.875" style="0" customWidth="1"/>
    <col min="15" max="15" width="9.00390625" style="0" hidden="1" customWidth="1"/>
  </cols>
  <sheetData>
    <row r="1" spans="1:15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</row>
    <row r="3" spans="1:15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" t="s">
        <v>1</v>
      </c>
      <c r="L3" s="3"/>
      <c r="M3" s="3"/>
      <c r="N3" s="3"/>
      <c r="O3" s="3"/>
    </row>
    <row r="4" spans="1:15" ht="18.75" customHeight="1">
      <c r="A4" s="25" t="s">
        <v>2</v>
      </c>
      <c r="B4" s="28" t="s">
        <v>3</v>
      </c>
      <c r="C4" s="29"/>
      <c r="D4" s="29"/>
      <c r="E4" s="29"/>
      <c r="F4" s="29"/>
      <c r="G4" s="29"/>
      <c r="H4" s="28" t="s">
        <v>4</v>
      </c>
      <c r="I4" s="29"/>
      <c r="J4" s="28" t="s">
        <v>5</v>
      </c>
      <c r="K4" s="29"/>
      <c r="L4" s="3"/>
      <c r="M4" s="3"/>
      <c r="N4" s="3"/>
      <c r="O4" s="3"/>
    </row>
    <row r="5" spans="1:15" ht="20.25" customHeight="1">
      <c r="A5" s="26"/>
      <c r="B5" s="30" t="s">
        <v>6</v>
      </c>
      <c r="C5" s="32" t="s">
        <v>7</v>
      </c>
      <c r="D5" s="33"/>
      <c r="E5" s="34"/>
      <c r="F5" s="34"/>
      <c r="G5" s="35"/>
      <c r="H5" s="36" t="s">
        <v>8</v>
      </c>
      <c r="I5" s="38" t="s">
        <v>9</v>
      </c>
      <c r="J5" s="36" t="s">
        <v>8</v>
      </c>
      <c r="K5" s="38" t="s">
        <v>9</v>
      </c>
      <c r="L5" s="3"/>
      <c r="M5" s="3"/>
      <c r="N5" s="3"/>
      <c r="O5" s="3"/>
    </row>
    <row r="6" spans="1:15" ht="34.5" customHeight="1" thickBot="1">
      <c r="A6" s="27"/>
      <c r="B6" s="31"/>
      <c r="C6" s="5" t="s">
        <v>10</v>
      </c>
      <c r="D6" s="6" t="s">
        <v>11</v>
      </c>
      <c r="E6" s="7" t="s">
        <v>12</v>
      </c>
      <c r="F6" s="7" t="s">
        <v>13</v>
      </c>
      <c r="G6" s="8" t="s">
        <v>14</v>
      </c>
      <c r="H6" s="37"/>
      <c r="I6" s="39"/>
      <c r="J6" s="37"/>
      <c r="K6" s="39"/>
      <c r="L6" s="3"/>
      <c r="M6" s="3"/>
      <c r="N6" s="3"/>
      <c r="O6" s="3"/>
    </row>
    <row r="7" spans="1:15" ht="32.25" customHeight="1" thickTop="1">
      <c r="A7" s="9" t="s">
        <v>15</v>
      </c>
      <c r="B7" s="10">
        <v>52.7</v>
      </c>
      <c r="C7" s="11">
        <v>72.3</v>
      </c>
      <c r="D7" s="12" t="s">
        <v>16</v>
      </c>
      <c r="E7" s="13">
        <v>91</v>
      </c>
      <c r="F7" s="13">
        <v>69.6</v>
      </c>
      <c r="G7" s="14">
        <v>63.2</v>
      </c>
      <c r="H7" s="15">
        <v>6.5</v>
      </c>
      <c r="I7" s="14">
        <v>3.6</v>
      </c>
      <c r="J7" s="15">
        <v>156.6</v>
      </c>
      <c r="K7" s="14">
        <v>66.9</v>
      </c>
      <c r="L7" s="3"/>
      <c r="M7" s="3"/>
      <c r="N7" s="3"/>
      <c r="O7" s="3"/>
    </row>
    <row r="8" spans="1:15" ht="33" customHeight="1">
      <c r="A8" s="9" t="s">
        <v>17</v>
      </c>
      <c r="B8" s="10">
        <v>52.5</v>
      </c>
      <c r="C8" s="11">
        <v>72.3</v>
      </c>
      <c r="D8" s="12" t="s">
        <v>16</v>
      </c>
      <c r="E8" s="13">
        <v>89.3</v>
      </c>
      <c r="F8" s="13">
        <v>69.1</v>
      </c>
      <c r="G8" s="14">
        <v>64.8</v>
      </c>
      <c r="H8" s="15">
        <v>6.5</v>
      </c>
      <c r="I8" s="14">
        <v>3.6</v>
      </c>
      <c r="J8" s="15">
        <v>155.2</v>
      </c>
      <c r="K8" s="14">
        <v>65.7</v>
      </c>
      <c r="L8" s="3"/>
      <c r="M8" s="3"/>
      <c r="N8" s="3"/>
      <c r="O8" s="3"/>
    </row>
    <row r="9" spans="1:15" ht="33" customHeight="1">
      <c r="A9" s="16" t="s">
        <v>18</v>
      </c>
      <c r="B9" s="10">
        <v>52.5</v>
      </c>
      <c r="C9" s="11">
        <v>72.3</v>
      </c>
      <c r="D9" s="12" t="s">
        <v>16</v>
      </c>
      <c r="E9" s="13">
        <v>89.1</v>
      </c>
      <c r="F9" s="13">
        <v>67.3</v>
      </c>
      <c r="G9" s="14">
        <v>65.3</v>
      </c>
      <c r="H9" s="15">
        <v>6.5</v>
      </c>
      <c r="I9" s="14">
        <v>3.6</v>
      </c>
      <c r="J9" s="15">
        <v>156.9</v>
      </c>
      <c r="K9" s="14">
        <v>66.6</v>
      </c>
      <c r="L9" s="3"/>
      <c r="M9" s="3"/>
      <c r="N9" s="3"/>
      <c r="O9" s="3"/>
    </row>
    <row r="10" spans="1:15" ht="30.75" customHeight="1">
      <c r="A10" s="16" t="s">
        <v>19</v>
      </c>
      <c r="B10" s="10">
        <f>134/254*100</f>
        <v>52.75590551181102</v>
      </c>
      <c r="C10" s="11">
        <f>20874/29093*100</f>
        <v>71.74921802495446</v>
      </c>
      <c r="D10" s="12" t="s">
        <v>16</v>
      </c>
      <c r="E10" s="13">
        <f>6354/7369*100</f>
        <v>86.22608223639571</v>
      </c>
      <c r="F10" s="13">
        <f>7506/10906*100</f>
        <v>68.82450027507794</v>
      </c>
      <c r="G10" s="14">
        <f>7014/10818*100</f>
        <v>64.83638380476982</v>
      </c>
      <c r="H10" s="15">
        <f>884/134</f>
        <v>6.597014925373134</v>
      </c>
      <c r="I10" s="14">
        <f>(5+435)/(119+1)</f>
        <v>3.6666666666666665</v>
      </c>
      <c r="J10" s="15">
        <f>20874/134</f>
        <v>155.77611940298507</v>
      </c>
      <c r="K10" s="14">
        <f>(153+8066)/(119+1)</f>
        <v>68.49166666666666</v>
      </c>
      <c r="L10" s="3"/>
      <c r="M10" s="3"/>
      <c r="N10" s="3"/>
      <c r="O10" s="3"/>
    </row>
    <row r="11" spans="1:15" ht="32.25" customHeight="1">
      <c r="A11" s="17" t="s">
        <v>20</v>
      </c>
      <c r="B11" s="10">
        <v>53.2</v>
      </c>
      <c r="C11" s="11">
        <v>71.6</v>
      </c>
      <c r="D11" s="12" t="s">
        <v>16</v>
      </c>
      <c r="E11" s="13">
        <v>84.1</v>
      </c>
      <c r="F11" s="13">
        <v>67.2</v>
      </c>
      <c r="G11" s="14">
        <v>66.9</v>
      </c>
      <c r="H11" s="15">
        <v>6.6</v>
      </c>
      <c r="I11" s="14">
        <v>3.8</v>
      </c>
      <c r="J11" s="15">
        <v>155.9</v>
      </c>
      <c r="K11" s="14">
        <v>70.3</v>
      </c>
      <c r="L11" s="3"/>
      <c r="M11" s="3"/>
      <c r="N11" s="3"/>
      <c r="O11" s="3"/>
    </row>
    <row r="12" spans="1:15" ht="32.25" customHeight="1">
      <c r="A12" s="16" t="s">
        <v>21</v>
      </c>
      <c r="B12" s="10">
        <v>54.7</v>
      </c>
      <c r="C12" s="11">
        <v>70.3</v>
      </c>
      <c r="D12" s="18">
        <v>100</v>
      </c>
      <c r="E12" s="13">
        <v>79.7</v>
      </c>
      <c r="F12" s="13">
        <v>67.5</v>
      </c>
      <c r="G12" s="14">
        <v>66</v>
      </c>
      <c r="H12" s="15">
        <v>6.6</v>
      </c>
      <c r="I12" s="14">
        <v>3.5</v>
      </c>
      <c r="J12" s="15">
        <v>149.6</v>
      </c>
      <c r="K12" s="14">
        <v>73.8</v>
      </c>
      <c r="L12" s="3"/>
      <c r="M12" s="3"/>
      <c r="N12" s="3"/>
      <c r="O12" s="3"/>
    </row>
    <row r="13" spans="1:15" ht="30.75" customHeight="1">
      <c r="A13" s="16" t="s">
        <v>22</v>
      </c>
      <c r="B13" s="10">
        <v>53.8</v>
      </c>
      <c r="C13" s="11">
        <v>69.8</v>
      </c>
      <c r="D13" s="18">
        <v>100</v>
      </c>
      <c r="E13" s="13">
        <v>76.9</v>
      </c>
      <c r="F13" s="13">
        <v>67.4</v>
      </c>
      <c r="G13" s="14">
        <v>66.5</v>
      </c>
      <c r="H13" s="15">
        <v>6.6</v>
      </c>
      <c r="I13" s="14">
        <v>4</v>
      </c>
      <c r="J13" s="15">
        <v>147.9</v>
      </c>
      <c r="K13" s="14">
        <v>74.6</v>
      </c>
      <c r="L13" s="3"/>
      <c r="M13" s="3"/>
      <c r="N13" s="3"/>
      <c r="O13" s="3"/>
    </row>
    <row r="14" spans="1:15" ht="30" customHeight="1">
      <c r="A14" s="16" t="s">
        <v>23</v>
      </c>
      <c r="B14" s="10">
        <v>54.2</v>
      </c>
      <c r="C14" s="11">
        <v>69.6</v>
      </c>
      <c r="D14" s="18">
        <v>100</v>
      </c>
      <c r="E14" s="13">
        <v>76.5</v>
      </c>
      <c r="F14" s="13">
        <v>67.1</v>
      </c>
      <c r="G14" s="14">
        <v>66.5</v>
      </c>
      <c r="H14" s="15">
        <v>6.7</v>
      </c>
      <c r="I14" s="14">
        <v>3.7</v>
      </c>
      <c r="J14" s="15">
        <v>143.2</v>
      </c>
      <c r="K14" s="14">
        <v>74.3</v>
      </c>
      <c r="L14" s="3"/>
      <c r="M14" s="3"/>
      <c r="N14" s="3"/>
      <c r="O14" s="3"/>
    </row>
    <row r="15" spans="1:15" ht="30" customHeight="1">
      <c r="A15" s="16" t="s">
        <v>24</v>
      </c>
      <c r="B15" s="10">
        <v>54.8</v>
      </c>
      <c r="C15" s="11">
        <v>69.1</v>
      </c>
      <c r="D15" s="18">
        <v>100</v>
      </c>
      <c r="E15" s="13">
        <v>75</v>
      </c>
      <c r="F15" s="13">
        <v>66.8</v>
      </c>
      <c r="G15" s="14">
        <v>66.5</v>
      </c>
      <c r="H15" s="15">
        <v>6.4</v>
      </c>
      <c r="I15" s="14">
        <v>4.1</v>
      </c>
      <c r="J15" s="15">
        <v>139.6</v>
      </c>
      <c r="K15" s="14">
        <v>75.6</v>
      </c>
      <c r="L15" s="3"/>
      <c r="M15" s="3"/>
      <c r="N15" s="3"/>
      <c r="O15" s="3"/>
    </row>
    <row r="16" spans="1:15" ht="30" customHeight="1">
      <c r="A16" s="16" t="s">
        <v>25</v>
      </c>
      <c r="B16" s="19">
        <v>55.7</v>
      </c>
      <c r="C16" s="20">
        <v>69.6</v>
      </c>
      <c r="D16" s="21">
        <v>100</v>
      </c>
      <c r="E16" s="22">
        <v>75</v>
      </c>
      <c r="F16" s="22">
        <v>68.1</v>
      </c>
      <c r="G16" s="23">
        <v>66.3</v>
      </c>
      <c r="H16" s="24">
        <v>6.4</v>
      </c>
      <c r="I16" s="23">
        <v>4.1</v>
      </c>
      <c r="J16" s="24">
        <v>138.4</v>
      </c>
      <c r="K16" s="23">
        <v>74.6</v>
      </c>
      <c r="L16" s="3"/>
      <c r="M16" s="3"/>
      <c r="N16" s="3"/>
      <c r="O16" s="3"/>
    </row>
    <row r="17" spans="1:15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10">
    <mergeCell ref="A4:A6"/>
    <mergeCell ref="B4:G4"/>
    <mergeCell ref="H4:I4"/>
    <mergeCell ref="J4:K4"/>
    <mergeCell ref="B5:B6"/>
    <mergeCell ref="C5:G5"/>
    <mergeCell ref="H5:H6"/>
    <mergeCell ref="I5:I6"/>
    <mergeCell ref="J5:J6"/>
    <mergeCell ref="K5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2006-02-13T01:50:18Z</dcterms:created>
  <dcterms:modified xsi:type="dcterms:W3CDTF">2006-02-13T02:45:52Z</dcterms:modified>
  <cp:category/>
  <cp:version/>
  <cp:contentType/>
  <cp:contentStatus/>
</cp:coreProperties>
</file>