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475" windowHeight="8835" activeTab="0"/>
  </bookViews>
  <sheets>
    <sheet name="学年別・学科別等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<sst xmlns="http://schemas.openxmlformats.org/spreadsheetml/2006/main" count="71" uniqueCount="35">
  <si>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 xml:space="preserve">学  校  数  </t>
  </si>
  <si>
    <t>男</t>
  </si>
  <si>
    <t>女</t>
  </si>
  <si>
    <t>1学年</t>
  </si>
  <si>
    <t>2学年</t>
  </si>
  <si>
    <t>3学年</t>
  </si>
  <si>
    <t>3年度</t>
  </si>
  <si>
    <t>4年度</t>
  </si>
  <si>
    <t>5年度</t>
  </si>
  <si>
    <t>7年度</t>
  </si>
  <si>
    <t>8年度</t>
  </si>
  <si>
    <t>区分</t>
  </si>
  <si>
    <t>生徒数</t>
  </si>
  <si>
    <t>計</t>
  </si>
  <si>
    <t>男女別</t>
  </si>
  <si>
    <t>学年別</t>
  </si>
  <si>
    <t>学科別</t>
  </si>
  <si>
    <t>専攻科</t>
  </si>
  <si>
    <t>普通科</t>
  </si>
  <si>
    <t>商業科</t>
  </si>
  <si>
    <t>家庭・家政科</t>
  </si>
  <si>
    <t>工業科</t>
  </si>
  <si>
    <t>その他</t>
  </si>
  <si>
    <t>年度</t>
  </si>
  <si>
    <t>男</t>
  </si>
  <si>
    <t>－</t>
  </si>
  <si>
    <t>9年度</t>
  </si>
  <si>
    <t>10年度</t>
  </si>
  <si>
    <t>1１年度</t>
  </si>
  <si>
    <t>12年度</t>
  </si>
  <si>
    <t>（注） ･商業科には情報システム科･情報経理科･情報処理科･経済科･国際情報科･情報商業科を含みます。</t>
  </si>
  <si>
    <t>　　　 ･家庭･家政科には調理科・保育科を含みます。</t>
  </si>
  <si>
    <t>　　   ･工業科には機械科･電気科･自動車科を含みます。</t>
  </si>
  <si>
    <t>　　   ･その他は英語科･体育科です。</t>
  </si>
  <si>
    <t>私立高等学校の学年別･学科別・男女別生徒数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</si>
</sst>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 style="dotted"/>
      <right style="thin"/>
      <top style="thin"/>
      <bottom style="medium"/>
    </border>
    <border>
      <left style="dotted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distributed" vertical="center"/>
      <protection locked="0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distributed" vertical="center"/>
      <protection locked="0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 applyProtection="1">
      <alignment horizontal="distributed" vertical="center"/>
      <protection locked="0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7" xfId="0" applyBorder="1" applyAlignment="1" applyProtection="1">
      <alignment horizontal="distributed" vertical="center" wrapText="1"/>
      <protection locked="0"/>
    </xf>
    <xf numFmtId="0" fontId="0" fillId="0" borderId="9" xfId="0" applyBorder="1" applyAlignment="1" applyProtection="1">
      <alignment horizontal="distributed" vertical="center" wrapText="1"/>
      <protection locked="0"/>
    </xf>
    <xf numFmtId="0" fontId="0" fillId="0" borderId="10" xfId="0" applyBorder="1" applyAlignment="1" applyProtection="1">
      <alignment horizontal="distributed" vertical="center" wrapText="1"/>
      <protection locked="0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distributed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192" fontId="0" fillId="0" borderId="8" xfId="0" applyNumberFormat="1" applyBorder="1" applyAlignment="1" applyProtection="1">
      <alignment/>
      <protection locked="0"/>
    </xf>
    <xf numFmtId="192" fontId="0" fillId="0" borderId="12" xfId="0" applyNumberFormat="1" applyBorder="1" applyAlignment="1" applyProtection="1">
      <alignment/>
      <protection locked="0"/>
    </xf>
    <xf numFmtId="192" fontId="0" fillId="0" borderId="13" xfId="0" applyNumberFormat="1" applyBorder="1" applyAlignment="1" applyProtection="1">
      <alignment/>
      <protection locked="0"/>
    </xf>
    <xf numFmtId="192" fontId="0" fillId="0" borderId="14" xfId="0" applyNumberFormat="1" applyBorder="1" applyAlignment="1" applyProtection="1">
      <alignment/>
      <protection locked="0"/>
    </xf>
    <xf numFmtId="192" fontId="0" fillId="0" borderId="15" xfId="0" applyNumberFormat="1" applyBorder="1" applyAlignment="1" applyProtection="1">
      <alignment/>
      <protection locked="0"/>
    </xf>
    <xf numFmtId="192" fontId="0" fillId="0" borderId="16" xfId="0" applyNumberFormat="1" applyBorder="1" applyAlignment="1" applyProtection="1">
      <alignment/>
      <protection locked="0"/>
    </xf>
    <xf numFmtId="192" fontId="0" fillId="0" borderId="17" xfId="0" applyNumberFormat="1" applyBorder="1" applyAlignment="1" applyProtection="1">
      <alignment/>
      <protection locked="0"/>
    </xf>
    <xf numFmtId="192" fontId="0" fillId="0" borderId="12" xfId="0" applyNumberFormat="1" applyBorder="1" applyAlignment="1" applyProtection="1">
      <alignment horizontal="right"/>
      <protection locked="0"/>
    </xf>
    <xf numFmtId="192" fontId="0" fillId="0" borderId="15" xfId="0" applyNumberFormat="1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192" fontId="0" fillId="0" borderId="20" xfId="0" applyNumberFormat="1" applyBorder="1" applyAlignment="1" applyProtection="1">
      <alignment/>
      <protection locked="0"/>
    </xf>
    <xf numFmtId="192" fontId="0" fillId="0" borderId="21" xfId="0" applyNumberFormat="1" applyBorder="1" applyAlignment="1" applyProtection="1">
      <alignment/>
      <protection locked="0"/>
    </xf>
    <xf numFmtId="192" fontId="0" fillId="0" borderId="22" xfId="0" applyNumberFormat="1" applyBorder="1" applyAlignment="1" applyProtection="1">
      <alignment/>
      <protection locked="0"/>
    </xf>
    <xf numFmtId="192" fontId="0" fillId="0" borderId="18" xfId="0" applyNumberFormat="1" applyBorder="1" applyAlignment="1" applyProtection="1">
      <alignment/>
      <protection locked="0"/>
    </xf>
    <xf numFmtId="192" fontId="0" fillId="0" borderId="23" xfId="0" applyNumberFormat="1" applyBorder="1" applyAlignment="1" applyProtection="1">
      <alignment/>
      <protection locked="0"/>
    </xf>
    <xf numFmtId="192" fontId="0" fillId="0" borderId="24" xfId="0" applyNumberFormat="1" applyBorder="1" applyAlignment="1" applyProtection="1">
      <alignment/>
      <protection locked="0"/>
    </xf>
    <xf numFmtId="192" fontId="0" fillId="0" borderId="25" xfId="0" applyNumberFormat="1" applyBorder="1" applyAlignment="1" applyProtection="1">
      <alignment/>
      <protection locked="0"/>
    </xf>
    <xf numFmtId="192" fontId="0" fillId="0" borderId="21" xfId="0" applyNumberFormat="1" applyBorder="1" applyAlignment="1" applyProtection="1">
      <alignment horizontal="right"/>
      <protection locked="0"/>
    </xf>
    <xf numFmtId="192" fontId="0" fillId="0" borderId="23" xfId="0" applyNumberFormat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192" fontId="0" fillId="0" borderId="28" xfId="0" applyNumberFormat="1" applyBorder="1" applyAlignment="1" applyProtection="1">
      <alignment/>
      <protection locked="0"/>
    </xf>
    <xf numFmtId="192" fontId="0" fillId="0" borderId="29" xfId="0" applyNumberFormat="1" applyBorder="1" applyAlignment="1" applyProtection="1">
      <alignment/>
      <protection locked="0"/>
    </xf>
    <xf numFmtId="192" fontId="0" fillId="0" borderId="30" xfId="0" applyNumberFormat="1" applyBorder="1" applyAlignment="1" applyProtection="1">
      <alignment/>
      <protection locked="0"/>
    </xf>
    <xf numFmtId="192" fontId="0" fillId="0" borderId="26" xfId="0" applyNumberFormat="1" applyBorder="1" applyAlignment="1" applyProtection="1">
      <alignment/>
      <protection locked="0"/>
    </xf>
    <xf numFmtId="192" fontId="0" fillId="0" borderId="31" xfId="0" applyNumberFormat="1" applyBorder="1" applyAlignment="1" applyProtection="1">
      <alignment/>
      <protection locked="0"/>
    </xf>
    <xf numFmtId="192" fontId="0" fillId="0" borderId="32" xfId="0" applyNumberFormat="1" applyBorder="1" applyAlignment="1" applyProtection="1">
      <alignment/>
      <protection locked="0"/>
    </xf>
    <xf numFmtId="192" fontId="0" fillId="0" borderId="33" xfId="0" applyNumberFormat="1" applyBorder="1" applyAlignment="1" applyProtection="1">
      <alignment/>
      <protection locked="0"/>
    </xf>
    <xf numFmtId="192" fontId="0" fillId="0" borderId="29" xfId="0" applyNumberFormat="1" applyBorder="1" applyAlignment="1" applyProtection="1" quotePrefix="1">
      <alignment horizontal="right"/>
      <protection locked="0"/>
    </xf>
    <xf numFmtId="192" fontId="0" fillId="0" borderId="31" xfId="0" applyNumberFormat="1" applyBorder="1" applyAlignment="1" applyProtection="1" quotePrefix="1">
      <alignment horizontal="right"/>
      <protection locked="0"/>
    </xf>
    <xf numFmtId="0" fontId="0" fillId="0" borderId="34" xfId="0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52450"/>
          <a:ext cx="5429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2" width="3.625" style="0" customWidth="1"/>
    <col min="3" max="3" width="7.375" style="0" customWidth="1"/>
    <col min="4" max="4" width="7.875" style="0" customWidth="1"/>
    <col min="5" max="5" width="8.00390625" style="0" customWidth="1"/>
    <col min="6" max="6" width="6.50390625" style="0" customWidth="1"/>
    <col min="7" max="7" width="7.00390625" style="0" customWidth="1"/>
    <col min="8" max="8" width="6.875" style="0" customWidth="1"/>
    <col min="9" max="9" width="7.375" style="0" customWidth="1"/>
    <col min="10" max="10" width="7.00390625" style="0" customWidth="1"/>
    <col min="11" max="11" width="7.375" style="0" customWidth="1"/>
    <col min="12" max="12" width="5.375" style="0" customWidth="1"/>
    <col min="13" max="13" width="6.875" style="0" customWidth="1"/>
    <col min="14" max="23" width="7.625" style="0" customWidth="1"/>
  </cols>
  <sheetData>
    <row r="1" spans="1:8" ht="17.25">
      <c r="A1" s="1" t="s">
        <v>34</v>
      </c>
      <c r="B1" s="2"/>
      <c r="C1" s="2"/>
      <c r="D1" s="2"/>
      <c r="E1" s="2"/>
      <c r="F1" s="2"/>
      <c r="G1" s="3"/>
      <c r="H1" s="3"/>
    </row>
    <row r="2" spans="1:8" ht="13.5" customHeight="1">
      <c r="A2" s="1"/>
      <c r="B2" s="2"/>
      <c r="C2" s="2"/>
      <c r="D2" s="2"/>
      <c r="E2" s="2"/>
      <c r="F2" s="2"/>
      <c r="G2" s="3"/>
      <c r="H2" s="3"/>
    </row>
    <row r="3" ht="14.25" thickBot="1"/>
    <row r="4" spans="1:23" ht="18" customHeight="1">
      <c r="A4" s="4" t="s">
        <v>11</v>
      </c>
      <c r="B4" s="5" t="s">
        <v>0</v>
      </c>
      <c r="C4" s="6" t="s">
        <v>12</v>
      </c>
      <c r="D4" s="7"/>
      <c r="E4" s="8"/>
      <c r="F4" s="9" t="s">
        <v>12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1"/>
    </row>
    <row r="5" spans="1:23" ht="18" customHeight="1">
      <c r="A5" s="12"/>
      <c r="B5" s="13"/>
      <c r="C5" s="14" t="s">
        <v>13</v>
      </c>
      <c r="D5" s="15" t="s">
        <v>14</v>
      </c>
      <c r="E5" s="16"/>
      <c r="F5" s="17" t="s">
        <v>15</v>
      </c>
      <c r="G5" s="18"/>
      <c r="H5" s="18"/>
      <c r="I5" s="18"/>
      <c r="J5" s="18"/>
      <c r="K5" s="18"/>
      <c r="L5" s="18"/>
      <c r="M5" s="19"/>
      <c r="N5" s="20" t="s">
        <v>16</v>
      </c>
      <c r="O5" s="21"/>
      <c r="P5" s="21"/>
      <c r="Q5" s="21"/>
      <c r="R5" s="21"/>
      <c r="S5" s="21"/>
      <c r="T5" s="21"/>
      <c r="U5" s="21"/>
      <c r="V5" s="21"/>
      <c r="W5" s="22"/>
    </row>
    <row r="6" spans="1:23" ht="18" customHeight="1">
      <c r="A6" s="12"/>
      <c r="B6" s="13"/>
      <c r="C6" s="23"/>
      <c r="D6" s="24" t="s">
        <v>1</v>
      </c>
      <c r="E6" s="25" t="s">
        <v>2</v>
      </c>
      <c r="F6" s="17" t="s">
        <v>3</v>
      </c>
      <c r="G6" s="18"/>
      <c r="H6" s="15" t="s">
        <v>4</v>
      </c>
      <c r="I6" s="18"/>
      <c r="J6" s="15" t="s">
        <v>5</v>
      </c>
      <c r="K6" s="18"/>
      <c r="L6" s="15" t="s">
        <v>17</v>
      </c>
      <c r="M6" s="19"/>
      <c r="N6" s="26" t="s">
        <v>18</v>
      </c>
      <c r="O6" s="18"/>
      <c r="P6" s="15" t="s">
        <v>19</v>
      </c>
      <c r="Q6" s="18"/>
      <c r="R6" s="15" t="s">
        <v>20</v>
      </c>
      <c r="S6" s="18"/>
      <c r="T6" s="15" t="s">
        <v>21</v>
      </c>
      <c r="U6" s="18"/>
      <c r="V6" s="15" t="s">
        <v>22</v>
      </c>
      <c r="W6" s="16"/>
    </row>
    <row r="7" spans="1:23" ht="18" customHeight="1">
      <c r="A7" s="12" t="s">
        <v>23</v>
      </c>
      <c r="B7" s="13"/>
      <c r="C7" s="23"/>
      <c r="D7" s="27"/>
      <c r="E7" s="28"/>
      <c r="F7" s="29" t="s">
        <v>1</v>
      </c>
      <c r="G7" s="30" t="s">
        <v>2</v>
      </c>
      <c r="H7" s="31" t="s">
        <v>1</v>
      </c>
      <c r="I7" s="30" t="s">
        <v>2</v>
      </c>
      <c r="J7" s="31" t="s">
        <v>24</v>
      </c>
      <c r="K7" s="30" t="s">
        <v>2</v>
      </c>
      <c r="L7" s="31" t="s">
        <v>1</v>
      </c>
      <c r="M7" s="32" t="s">
        <v>2</v>
      </c>
      <c r="N7" s="33" t="s">
        <v>1</v>
      </c>
      <c r="O7" s="30" t="s">
        <v>2</v>
      </c>
      <c r="P7" s="31" t="s">
        <v>1</v>
      </c>
      <c r="Q7" s="30" t="s">
        <v>2</v>
      </c>
      <c r="R7" s="31" t="s">
        <v>1</v>
      </c>
      <c r="S7" s="30" t="s">
        <v>2</v>
      </c>
      <c r="T7" s="31" t="s">
        <v>1</v>
      </c>
      <c r="U7" s="30" t="s">
        <v>2</v>
      </c>
      <c r="V7" s="31" t="s">
        <v>1</v>
      </c>
      <c r="W7" s="34" t="s">
        <v>2</v>
      </c>
    </row>
    <row r="8" spans="1:23" ht="30" customHeight="1">
      <c r="A8" s="29" t="s">
        <v>6</v>
      </c>
      <c r="B8" s="35">
        <v>13</v>
      </c>
      <c r="C8" s="36">
        <v>21555</v>
      </c>
      <c r="D8" s="37">
        <v>8899</v>
      </c>
      <c r="E8" s="38">
        <v>12656</v>
      </c>
      <c r="F8" s="39">
        <v>2814</v>
      </c>
      <c r="G8" s="40">
        <v>4124</v>
      </c>
      <c r="H8" s="37">
        <v>2966</v>
      </c>
      <c r="I8" s="40">
        <v>4402</v>
      </c>
      <c r="J8" s="37">
        <v>3119</v>
      </c>
      <c r="K8" s="40">
        <v>4118</v>
      </c>
      <c r="L8" s="37"/>
      <c r="M8" s="41">
        <v>12</v>
      </c>
      <c r="N8" s="42">
        <v>7756</v>
      </c>
      <c r="O8" s="40">
        <v>8028</v>
      </c>
      <c r="P8" s="37">
        <v>572</v>
      </c>
      <c r="Q8" s="40">
        <v>1597</v>
      </c>
      <c r="R8" s="37">
        <v>171</v>
      </c>
      <c r="S8" s="40">
        <v>2149</v>
      </c>
      <c r="T8" s="37">
        <v>135</v>
      </c>
      <c r="U8" s="40"/>
      <c r="V8" s="37">
        <v>265</v>
      </c>
      <c r="W8" s="38">
        <v>882</v>
      </c>
    </row>
    <row r="9" spans="1:23" ht="30" customHeight="1">
      <c r="A9" s="29" t="s">
        <v>7</v>
      </c>
      <c r="B9" s="35">
        <v>13</v>
      </c>
      <c r="C9" s="36">
        <v>20760</v>
      </c>
      <c r="D9" s="37">
        <v>8268</v>
      </c>
      <c r="E9" s="38">
        <v>12492</v>
      </c>
      <c r="F9" s="39">
        <v>2689</v>
      </c>
      <c r="G9" s="40">
        <v>4231</v>
      </c>
      <c r="H9" s="37">
        <v>2712</v>
      </c>
      <c r="I9" s="40">
        <v>3977</v>
      </c>
      <c r="J9" s="37">
        <v>2867</v>
      </c>
      <c r="K9" s="40">
        <v>4270</v>
      </c>
      <c r="L9" s="37"/>
      <c r="M9" s="41">
        <v>14</v>
      </c>
      <c r="N9" s="42">
        <v>7326</v>
      </c>
      <c r="O9" s="40">
        <v>8060</v>
      </c>
      <c r="P9" s="37">
        <v>514</v>
      </c>
      <c r="Q9" s="40">
        <v>1460</v>
      </c>
      <c r="R9" s="37">
        <v>166</v>
      </c>
      <c r="S9" s="40">
        <v>2004</v>
      </c>
      <c r="T9" s="43" t="s">
        <v>25</v>
      </c>
      <c r="U9" s="44" t="s">
        <v>25</v>
      </c>
      <c r="V9" s="37">
        <v>262</v>
      </c>
      <c r="W9" s="38">
        <v>968</v>
      </c>
    </row>
    <row r="10" spans="1:23" ht="30" customHeight="1">
      <c r="A10" s="29" t="s">
        <v>8</v>
      </c>
      <c r="B10" s="35">
        <v>13</v>
      </c>
      <c r="C10" s="36">
        <v>19751</v>
      </c>
      <c r="D10" s="37">
        <v>7822</v>
      </c>
      <c r="E10" s="38">
        <v>11929</v>
      </c>
      <c r="F10" s="39">
        <v>2589</v>
      </c>
      <c r="G10" s="40">
        <v>3969</v>
      </c>
      <c r="H10" s="37">
        <v>2603</v>
      </c>
      <c r="I10" s="40">
        <v>4101</v>
      </c>
      <c r="J10" s="37">
        <v>2630</v>
      </c>
      <c r="K10" s="40">
        <v>3850</v>
      </c>
      <c r="L10" s="37"/>
      <c r="M10" s="41">
        <v>9</v>
      </c>
      <c r="N10" s="42">
        <v>7016</v>
      </c>
      <c r="O10" s="40">
        <v>7771</v>
      </c>
      <c r="P10" s="37">
        <v>404</v>
      </c>
      <c r="Q10" s="40">
        <v>1346</v>
      </c>
      <c r="R10" s="37">
        <v>147</v>
      </c>
      <c r="S10" s="40">
        <v>1839</v>
      </c>
      <c r="T10" s="43" t="s">
        <v>25</v>
      </c>
      <c r="U10" s="44" t="s">
        <v>25</v>
      </c>
      <c r="V10" s="37">
        <v>255</v>
      </c>
      <c r="W10" s="38">
        <v>973</v>
      </c>
    </row>
    <row r="11" spans="1:23" ht="30" customHeight="1">
      <c r="A11" s="29" t="s">
        <v>8</v>
      </c>
      <c r="B11" s="35">
        <v>13</v>
      </c>
      <c r="C11" s="36">
        <v>19225</v>
      </c>
      <c r="D11" s="37">
        <v>7589</v>
      </c>
      <c r="E11" s="38">
        <v>11636</v>
      </c>
      <c r="F11" s="39">
        <v>2556</v>
      </c>
      <c r="G11" s="40">
        <v>3736</v>
      </c>
      <c r="H11" s="37">
        <v>2489</v>
      </c>
      <c r="I11" s="40">
        <v>3866</v>
      </c>
      <c r="J11" s="37">
        <v>2544</v>
      </c>
      <c r="K11" s="40">
        <v>4022</v>
      </c>
      <c r="L11" s="37"/>
      <c r="M11" s="41">
        <v>12</v>
      </c>
      <c r="N11" s="42">
        <v>6841</v>
      </c>
      <c r="O11" s="40">
        <v>7772</v>
      </c>
      <c r="P11" s="37">
        <v>348</v>
      </c>
      <c r="Q11" s="40">
        <v>1292</v>
      </c>
      <c r="R11" s="37">
        <v>141</v>
      </c>
      <c r="S11" s="40">
        <v>1950</v>
      </c>
      <c r="T11" s="43" t="s">
        <v>25</v>
      </c>
      <c r="U11" s="44" t="s">
        <v>25</v>
      </c>
      <c r="V11" s="37">
        <v>259</v>
      </c>
      <c r="W11" s="38">
        <v>622</v>
      </c>
    </row>
    <row r="12" spans="1:23" ht="30" customHeight="1">
      <c r="A12" s="29" t="s">
        <v>9</v>
      </c>
      <c r="B12" s="35">
        <v>13</v>
      </c>
      <c r="C12" s="36">
        <v>18535</v>
      </c>
      <c r="D12" s="37">
        <v>7310</v>
      </c>
      <c r="E12" s="38">
        <v>11225</v>
      </c>
      <c r="F12" s="39">
        <v>2435</v>
      </c>
      <c r="G12" s="40">
        <v>3754</v>
      </c>
      <c r="H12" s="37">
        <v>2442</v>
      </c>
      <c r="I12" s="40">
        <v>3667</v>
      </c>
      <c r="J12" s="37">
        <v>2433</v>
      </c>
      <c r="K12" s="40">
        <v>3785</v>
      </c>
      <c r="L12" s="37"/>
      <c r="M12" s="41">
        <v>19</v>
      </c>
      <c r="N12" s="42">
        <v>6621</v>
      </c>
      <c r="O12" s="40">
        <v>7703</v>
      </c>
      <c r="P12" s="37">
        <v>306</v>
      </c>
      <c r="Q12" s="40">
        <v>1197</v>
      </c>
      <c r="R12" s="37">
        <v>139</v>
      </c>
      <c r="S12" s="40">
        <v>1797</v>
      </c>
      <c r="T12" s="43" t="s">
        <v>25</v>
      </c>
      <c r="U12" s="44" t="s">
        <v>25</v>
      </c>
      <c r="V12" s="37">
        <v>244</v>
      </c>
      <c r="W12" s="38">
        <v>528</v>
      </c>
    </row>
    <row r="13" spans="1:23" ht="30" customHeight="1">
      <c r="A13" s="29" t="s">
        <v>10</v>
      </c>
      <c r="B13" s="35">
        <v>13</v>
      </c>
      <c r="C13" s="36">
        <v>17444</v>
      </c>
      <c r="D13" s="37">
        <v>6806</v>
      </c>
      <c r="E13" s="38">
        <v>10638</v>
      </c>
      <c r="F13" s="39">
        <v>2123</v>
      </c>
      <c r="G13" s="40">
        <v>3423</v>
      </c>
      <c r="H13" s="37">
        <v>2328</v>
      </c>
      <c r="I13" s="40">
        <v>3655</v>
      </c>
      <c r="J13" s="37">
        <v>2355</v>
      </c>
      <c r="K13" s="40">
        <v>3547</v>
      </c>
      <c r="L13" s="37"/>
      <c r="M13" s="41">
        <v>13</v>
      </c>
      <c r="N13" s="42">
        <v>6164</v>
      </c>
      <c r="O13" s="40">
        <v>7617</v>
      </c>
      <c r="P13" s="37">
        <v>259</v>
      </c>
      <c r="Q13" s="40">
        <v>1024</v>
      </c>
      <c r="R13" s="37">
        <v>147</v>
      </c>
      <c r="S13" s="40">
        <v>1319</v>
      </c>
      <c r="T13" s="43" t="s">
        <v>25</v>
      </c>
      <c r="U13" s="44" t="s">
        <v>25</v>
      </c>
      <c r="V13" s="37">
        <v>236</v>
      </c>
      <c r="W13" s="38">
        <v>678</v>
      </c>
    </row>
    <row r="14" spans="1:23" ht="30" customHeight="1">
      <c r="A14" s="29" t="s">
        <v>26</v>
      </c>
      <c r="B14" s="35">
        <v>13</v>
      </c>
      <c r="C14" s="36">
        <v>16617</v>
      </c>
      <c r="D14" s="37">
        <v>6407</v>
      </c>
      <c r="E14" s="38">
        <v>10210</v>
      </c>
      <c r="F14" s="39">
        <v>2147</v>
      </c>
      <c r="G14" s="40">
        <v>3398</v>
      </c>
      <c r="H14" s="37">
        <v>2028</v>
      </c>
      <c r="I14" s="40">
        <v>3296</v>
      </c>
      <c r="J14" s="37">
        <v>2232</v>
      </c>
      <c r="K14" s="40">
        <v>3508</v>
      </c>
      <c r="L14" s="37"/>
      <c r="M14" s="41">
        <v>8</v>
      </c>
      <c r="N14" s="42">
        <v>5791</v>
      </c>
      <c r="O14" s="40">
        <v>7532</v>
      </c>
      <c r="P14" s="37">
        <v>243</v>
      </c>
      <c r="Q14" s="40">
        <v>899</v>
      </c>
      <c r="R14" s="37">
        <v>147</v>
      </c>
      <c r="S14" s="40">
        <v>1164</v>
      </c>
      <c r="T14" s="43" t="s">
        <v>25</v>
      </c>
      <c r="U14" s="44" t="s">
        <v>25</v>
      </c>
      <c r="V14" s="37">
        <v>226</v>
      </c>
      <c r="W14" s="38">
        <v>615</v>
      </c>
    </row>
    <row r="15" spans="1:23" ht="30" customHeight="1">
      <c r="A15" s="45" t="s">
        <v>27</v>
      </c>
      <c r="B15" s="46">
        <v>13</v>
      </c>
      <c r="C15" s="47">
        <v>15820</v>
      </c>
      <c r="D15" s="48">
        <v>6078</v>
      </c>
      <c r="E15" s="49">
        <v>9742</v>
      </c>
      <c r="F15" s="50">
        <v>2128</v>
      </c>
      <c r="G15" s="51">
        <v>3314</v>
      </c>
      <c r="H15" s="48">
        <v>2018</v>
      </c>
      <c r="I15" s="51">
        <v>3252</v>
      </c>
      <c r="J15" s="48">
        <v>1932</v>
      </c>
      <c r="K15" s="51">
        <v>3170</v>
      </c>
      <c r="L15" s="48"/>
      <c r="M15" s="52">
        <v>6</v>
      </c>
      <c r="N15" s="53">
        <v>5475</v>
      </c>
      <c r="O15" s="51">
        <v>7391</v>
      </c>
      <c r="P15" s="48">
        <v>208</v>
      </c>
      <c r="Q15" s="51">
        <v>770</v>
      </c>
      <c r="R15" s="48">
        <v>162</v>
      </c>
      <c r="S15" s="51">
        <v>1004</v>
      </c>
      <c r="T15" s="54" t="s">
        <v>25</v>
      </c>
      <c r="U15" s="55" t="s">
        <v>25</v>
      </c>
      <c r="V15" s="48">
        <v>233</v>
      </c>
      <c r="W15" s="49">
        <v>577</v>
      </c>
    </row>
    <row r="16" spans="1:23" ht="30" customHeight="1">
      <c r="A16" s="45" t="s">
        <v>28</v>
      </c>
      <c r="B16" s="46">
        <v>13</v>
      </c>
      <c r="C16" s="47">
        <f>D16+E16</f>
        <v>15609</v>
      </c>
      <c r="D16" s="48">
        <f>F16+H16+J16+L16</f>
        <v>6036</v>
      </c>
      <c r="E16" s="49">
        <f>G16+I16+K16+M16</f>
        <v>9573</v>
      </c>
      <c r="F16" s="50">
        <v>2115</v>
      </c>
      <c r="G16" s="51">
        <v>3253</v>
      </c>
      <c r="H16" s="48">
        <v>1988</v>
      </c>
      <c r="I16" s="51">
        <v>3192</v>
      </c>
      <c r="J16" s="48">
        <v>1933</v>
      </c>
      <c r="K16" s="51">
        <v>3123</v>
      </c>
      <c r="L16" s="48"/>
      <c r="M16" s="52">
        <v>5</v>
      </c>
      <c r="N16" s="53">
        <v>5451</v>
      </c>
      <c r="O16" s="51">
        <v>7296</v>
      </c>
      <c r="P16" s="48">
        <v>202</v>
      </c>
      <c r="Q16" s="51">
        <v>731</v>
      </c>
      <c r="R16" s="48">
        <v>160</v>
      </c>
      <c r="S16" s="51">
        <v>1276</v>
      </c>
      <c r="T16" s="54" t="s">
        <v>25</v>
      </c>
      <c r="U16" s="55" t="s">
        <v>25</v>
      </c>
      <c r="V16" s="48">
        <v>223</v>
      </c>
      <c r="W16" s="49">
        <v>270</v>
      </c>
    </row>
    <row r="17" spans="1:23" s="67" customFormat="1" ht="30" customHeight="1" thickBot="1">
      <c r="A17" s="56" t="s">
        <v>29</v>
      </c>
      <c r="B17" s="57">
        <v>13</v>
      </c>
      <c r="C17" s="58">
        <v>15399</v>
      </c>
      <c r="D17" s="59">
        <v>6033</v>
      </c>
      <c r="E17" s="60">
        <v>9366</v>
      </c>
      <c r="F17" s="61">
        <v>2119</v>
      </c>
      <c r="G17" s="62">
        <v>3201</v>
      </c>
      <c r="H17" s="59">
        <v>1998</v>
      </c>
      <c r="I17" s="62">
        <v>3093</v>
      </c>
      <c r="J17" s="59">
        <v>1916</v>
      </c>
      <c r="K17" s="62">
        <v>3065</v>
      </c>
      <c r="L17" s="59"/>
      <c r="M17" s="63">
        <v>7</v>
      </c>
      <c r="N17" s="64">
        <v>5439</v>
      </c>
      <c r="O17" s="62">
        <v>7109</v>
      </c>
      <c r="P17" s="59">
        <v>216</v>
      </c>
      <c r="Q17" s="62">
        <v>698</v>
      </c>
      <c r="R17" s="59">
        <v>142</v>
      </c>
      <c r="S17" s="62">
        <v>1289</v>
      </c>
      <c r="T17" s="65" t="s">
        <v>25</v>
      </c>
      <c r="U17" s="66" t="s">
        <v>25</v>
      </c>
      <c r="V17" s="59">
        <v>236</v>
      </c>
      <c r="W17" s="60">
        <v>270</v>
      </c>
    </row>
    <row r="19" spans="1:13" ht="14.25">
      <c r="A19" s="68" t="s">
        <v>30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1:13" ht="14.25">
      <c r="A20" s="68" t="s">
        <v>31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1:13" ht="14.25">
      <c r="A21" s="68" t="s">
        <v>32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1:13" ht="14.25">
      <c r="A22" s="68" t="s">
        <v>33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ht="13.5">
      <c r="A23" s="70"/>
    </row>
  </sheetData>
  <mergeCells count="18">
    <mergeCell ref="V6:W6"/>
    <mergeCell ref="N5:W5"/>
    <mergeCell ref="F4:W4"/>
    <mergeCell ref="C4:E4"/>
    <mergeCell ref="N6:O6"/>
    <mergeCell ref="P6:Q6"/>
    <mergeCell ref="R6:S6"/>
    <mergeCell ref="T6:U6"/>
    <mergeCell ref="L6:M6"/>
    <mergeCell ref="B4:B7"/>
    <mergeCell ref="C5:C7"/>
    <mergeCell ref="D5:E5"/>
    <mergeCell ref="F5:M5"/>
    <mergeCell ref="D6:D7"/>
    <mergeCell ref="E6:E7"/>
    <mergeCell ref="F6:G6"/>
    <mergeCell ref="H6:I6"/>
    <mergeCell ref="J6:K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2001-03-29T01:41:14Z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