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210" windowHeight="3660" tabRatio="899" activeTab="0"/>
  </bookViews>
  <sheets>
    <sheet name="一般_二酸化硫黄" sheetId="1" r:id="rId1"/>
    <sheet name="一般_二酸化窒素" sheetId="2" r:id="rId2"/>
    <sheet name="一般_一酸化窒素" sheetId="3" r:id="rId3"/>
    <sheet name="一般_窒素酸化物" sheetId="4" r:id="rId4"/>
    <sheet name="一般_光化学ｵｷｼﾀﾞﾝﾄ" sheetId="5" r:id="rId5"/>
    <sheet name="一般_浮遊粒子状物質" sheetId="6" r:id="rId6"/>
    <sheet name="塩化水素" sheetId="7" r:id="rId7"/>
    <sheet name="自動車_二酸化窒素" sheetId="8" r:id="rId8"/>
    <sheet name="自動車_一酸化窒素" sheetId="9" r:id="rId9"/>
    <sheet name="自動車_窒素化合物" sheetId="10" r:id="rId10"/>
    <sheet name="自動車_一酸化炭素" sheetId="11" r:id="rId11"/>
    <sheet name="自動車_非メタン炭化水素" sheetId="12" r:id="rId12"/>
    <sheet name="自動車_メタン" sheetId="13" r:id="rId13"/>
    <sheet name="自動車_全炭化水素" sheetId="14" r:id="rId14"/>
  </sheets>
  <definedNames>
    <definedName name="a">'一般_二酸化硫黄'!$A$166</definedName>
    <definedName name="_xlnm.Print_Titles" localSheetId="2">'一般_一酸化窒素'!$A:$C,'一般_一酸化窒素'!$1:$5</definedName>
    <definedName name="_xlnm.Print_Titles" localSheetId="4">'一般_光化学ｵｷｼﾀﾞﾝﾄ'!$A:$C,'一般_光化学ｵｷｼﾀﾞﾝﾄ'!$1:$5</definedName>
    <definedName name="_xlnm.Print_Titles" localSheetId="3">'一般_窒素酸化物'!$2:$5</definedName>
    <definedName name="_xlnm.Print_Titles" localSheetId="1">'一般_二酸化窒素'!$A:$C,'一般_二酸化窒素'!$1:$5</definedName>
    <definedName name="_xlnm.Print_Titles" localSheetId="0">'一般_二酸化硫黄'!$A:$C,'一般_二酸化硫黄'!$1:$5</definedName>
  </definedNames>
  <calcPr fullCalcOnLoad="1"/>
</workbook>
</file>

<file path=xl/sharedStrings.xml><?xml version="1.0" encoding="utf-8"?>
<sst xmlns="http://schemas.openxmlformats.org/spreadsheetml/2006/main" count="2152" uniqueCount="249">
  <si>
    <t>市町村</t>
  </si>
  <si>
    <t>測定局</t>
  </si>
  <si>
    <t>項目</t>
  </si>
  <si>
    <t>年間値</t>
  </si>
  <si>
    <t>４月</t>
  </si>
  <si>
    <t>７</t>
  </si>
  <si>
    <t>８</t>
  </si>
  <si>
    <t>９</t>
  </si>
  <si>
    <t>１０</t>
  </si>
  <si>
    <t>１１</t>
  </si>
  <si>
    <t>１２</t>
  </si>
  <si>
    <t>　安　　中</t>
  </si>
  <si>
    <t>　安　　中　　１</t>
  </si>
  <si>
    <t>有効測定日数</t>
  </si>
  <si>
    <t>（日）</t>
  </si>
  <si>
    <t>測定時間</t>
  </si>
  <si>
    <t>（時間）</t>
  </si>
  <si>
    <t>月平均値</t>
  </si>
  <si>
    <t>１時間値が0.10ppmを超えた時間数</t>
  </si>
  <si>
    <t>日平均値が0.04ppmを超えた日数</t>
  </si>
  <si>
    <t>１時間値の最高値</t>
  </si>
  <si>
    <t>日平均値の最高値</t>
  </si>
  <si>
    <t>　安　　中　　２</t>
  </si>
  <si>
    <t>　安　　中　　３</t>
  </si>
  <si>
    <t>　安　　中　　４</t>
  </si>
  <si>
    <t>　安　　中　　５</t>
  </si>
  <si>
    <t>　安　　中　　６</t>
  </si>
  <si>
    <t>　安　　中　　７</t>
  </si>
  <si>
    <t>　渋　　川</t>
  </si>
  <si>
    <t>　渋　　川　　１</t>
  </si>
  <si>
    <t>　渋　　川　　２</t>
  </si>
  <si>
    <t>　高　　崎</t>
  </si>
  <si>
    <t>　高　　崎　　１</t>
  </si>
  <si>
    <t>　高　　崎　　２</t>
  </si>
  <si>
    <t>　前　　橋</t>
  </si>
  <si>
    <t>　前　　橋　　</t>
  </si>
  <si>
    <t>　桐　　生</t>
  </si>
  <si>
    <t>　太　　田</t>
  </si>
  <si>
    <t>　大　　泉　　町</t>
  </si>
  <si>
    <t>　大　　泉</t>
  </si>
  <si>
    <t>　館　　林</t>
  </si>
  <si>
    <t>　伊　　勢　　崎</t>
  </si>
  <si>
    <t>　藤　　岡</t>
  </si>
  <si>
    <t>１時間値が0.20ppmを超えた時間数</t>
  </si>
  <si>
    <t>日平均値が0.06ppmを超えた日数</t>
  </si>
  <si>
    <t>　高崎</t>
  </si>
  <si>
    <t>　高崎　１</t>
  </si>
  <si>
    <t>　前橋</t>
  </si>
  <si>
    <t>　桐生</t>
  </si>
  <si>
    <t>　太田</t>
  </si>
  <si>
    <t>　大泉町</t>
  </si>
  <si>
    <t>　大泉</t>
  </si>
  <si>
    <t>　館林</t>
  </si>
  <si>
    <t>　藤岡</t>
  </si>
  <si>
    <t>　（注）　ザルツマン係数を0.84、酸化率を70％として算出する。</t>
  </si>
  <si>
    <t>昼間測定日数</t>
  </si>
  <si>
    <t>昼間測定時間</t>
  </si>
  <si>
    <t>昼間の1時間値が0.06ppmを超えた日数と時間数</t>
  </si>
  <si>
    <t>昼間の1時間値が0.12ppm以上の日数と時間数</t>
  </si>
  <si>
    <t>昼間の1時間値の　　　最高値</t>
  </si>
  <si>
    <t>昼間の日最高1時間値の月間平均値</t>
  </si>
  <si>
    <t>昼間の1時間値の　　　月平均値</t>
  </si>
  <si>
    <t>（ppm）</t>
  </si>
  <si>
    <t>　（注）　昼間とは5時から20時までの時間帯をいう。したがって、1時間値は6時から20時まで得られることになる。</t>
  </si>
  <si>
    <t>１時間値が0.20mg/m3を超えた時間数</t>
  </si>
  <si>
    <t>日平均値が0.10mg/m3を超えた日数</t>
  </si>
  <si>
    <t>測定局</t>
  </si>
  <si>
    <t>渋川第１</t>
  </si>
  <si>
    <t>渋川第２</t>
  </si>
  <si>
    <t>渋川第３</t>
  </si>
  <si>
    <t>渋川第４</t>
  </si>
  <si>
    <t>項　　　　　目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</si>
  <si>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</si>
  <si>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</si>
  <si>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</si>
  <si>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</si>
  <si>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</si>
  <si>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</si>
  <si>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</si>
  <si>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</si>
  <si>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</si>
  <si>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</si>
  <si>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渋川</t>
  </si>
  <si>
    <t>（日）</t>
  </si>
  <si>
    <t>月平均値</t>
  </si>
  <si>
    <t>１時間値の最高値</t>
  </si>
  <si>
    <t>日平均値の最高値</t>
  </si>
  <si>
    <t>全炭化水素　　（TＨＣ：月間値）</t>
  </si>
  <si>
    <t>都道府県名：群馬県</t>
  </si>
  <si>
    <t>　高　崎</t>
  </si>
  <si>
    <t>6～9時における月平均値</t>
  </si>
  <si>
    <t>6～9時　側　定　日　数</t>
  </si>
  <si>
    <t>高崎</t>
  </si>
  <si>
    <t>８時間値が20ppmを超えた回数</t>
  </si>
  <si>
    <t>(回）</t>
  </si>
  <si>
    <t>日平均値が10ppmを超えた日数</t>
  </si>
  <si>
    <t>１時間値が30ppm以上の日数</t>
  </si>
  <si>
    <t>非メタン炭化水素　　（ＮＭＨＣ：月間値）</t>
  </si>
  <si>
    <t>１時間値が0.2ppmを超えた時間数</t>
  </si>
  <si>
    <t>１時間値が0.1ppm以上0.2ppm以下の時間数</t>
  </si>
  <si>
    <t>日平均値が0.04ppm以上0.06ppm以下の日数</t>
  </si>
  <si>
    <t>５</t>
  </si>
  <si>
    <t>６</t>
  </si>
  <si>
    <t>１</t>
  </si>
  <si>
    <t>２</t>
  </si>
  <si>
    <t>３</t>
  </si>
  <si>
    <t>（ppmC）</t>
  </si>
  <si>
    <t>（ppmC）</t>
  </si>
  <si>
    <t>（ppm）</t>
  </si>
  <si>
    <t>（ppm）</t>
  </si>
  <si>
    <t>（mg/m3）</t>
  </si>
  <si>
    <t>（mg/m3）</t>
  </si>
  <si>
    <t>（mg/m3）</t>
  </si>
  <si>
    <t>都道府県名　群馬</t>
  </si>
  <si>
    <t>（注）　ザルツマン係数を0.84として算出する。</t>
  </si>
  <si>
    <t>日平均値が0.04ppm以上0.06ppm以下の日数</t>
  </si>
  <si>
    <t>1時間値が0.10ppm以上0.20ppm以下の時間数</t>
  </si>
  <si>
    <t>二酸化窒素（NＯ2：月間値）</t>
  </si>
  <si>
    <t>一酸化窒素（NＯ：月間値）</t>
  </si>
  <si>
    <r>
      <t>窒素酸化物（NＯ＋ＮＯ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：月間値）</t>
    </r>
  </si>
  <si>
    <t>光化学オキシダント（Ｏｘ：月間値）</t>
  </si>
  <si>
    <t>浮遊粒子状物質（SPM：月間値）</t>
  </si>
  <si>
    <t>二酸化窒素　（ＮＯ2：月間値）</t>
  </si>
  <si>
    <t>一酸化窒素　（ＮＯ：月間値）</t>
  </si>
  <si>
    <t>一酸化炭素　（ＣＯ：月間値）</t>
  </si>
  <si>
    <r>
      <t>窒素化合物　（ＮＯ＋ＮＯ</t>
    </r>
    <r>
      <rPr>
        <sz val="6"/>
        <rFont val="ＭＳ 明朝"/>
        <family val="1"/>
      </rPr>
      <t>２</t>
    </r>
    <r>
      <rPr>
        <sz val="10"/>
        <rFont val="ＭＳ 明朝"/>
        <family val="1"/>
      </rPr>
      <t>：月間値）</t>
    </r>
  </si>
  <si>
    <t>（ ％ ）</t>
  </si>
  <si>
    <t>５</t>
  </si>
  <si>
    <t>６</t>
  </si>
  <si>
    <t>１</t>
  </si>
  <si>
    <t>２</t>
  </si>
  <si>
    <t>３</t>
  </si>
  <si>
    <t>（ppmC）</t>
  </si>
  <si>
    <t>（ppmC）</t>
  </si>
  <si>
    <t>（ppmC）</t>
  </si>
  <si>
    <r>
      <t>メタン　　（ＣＨ</t>
    </r>
    <r>
      <rPr>
        <sz val="6"/>
        <rFont val="ＭＳ 明朝"/>
        <family val="1"/>
      </rPr>
      <t>４</t>
    </r>
    <r>
      <rPr>
        <sz val="10"/>
        <rFont val="ＭＳ 明朝"/>
        <family val="1"/>
      </rPr>
      <t>：月間値）</t>
    </r>
  </si>
  <si>
    <t>　富　　岡</t>
  </si>
  <si>
    <t>　沼田</t>
  </si>
  <si>
    <t>　沼　　田</t>
  </si>
  <si>
    <t>　渋川　１</t>
  </si>
  <si>
    <t>　渋川</t>
  </si>
  <si>
    <t>　伊勢崎</t>
  </si>
  <si>
    <t>　富岡</t>
  </si>
  <si>
    <t>　</t>
  </si>
  <si>
    <t>　</t>
  </si>
  <si>
    <t>　伊　勢　崎</t>
  </si>
  <si>
    <t>高崎市</t>
  </si>
  <si>
    <t>前橋市</t>
  </si>
  <si>
    <t>前橋</t>
  </si>
  <si>
    <t>　高　崎　市</t>
  </si>
  <si>
    <t>　前　橋　市</t>
  </si>
  <si>
    <t>　前　橋</t>
  </si>
  <si>
    <t>平成　４　年度　　一般環境大気測定局</t>
  </si>
  <si>
    <t>　　　　　　　　　　　平成　　４ 年</t>
  </si>
  <si>
    <t>平成　５ 年</t>
  </si>
  <si>
    <t>　吾　　妻</t>
  </si>
  <si>
    <t>　吾　　妻　　町</t>
  </si>
  <si>
    <t>　吾妻</t>
  </si>
  <si>
    <t>　吾妻町</t>
  </si>
  <si>
    <t>　吾　妻　町</t>
  </si>
  <si>
    <t>　吾　妻</t>
  </si>
  <si>
    <t>桐生</t>
  </si>
  <si>
    <t>平　　　　　　　成　　　　　　　４　　　　　　　年</t>
  </si>
  <si>
    <t>平　成　５　年</t>
  </si>
  <si>
    <t>　桐　生</t>
  </si>
  <si>
    <t>　桐　生　市</t>
  </si>
  <si>
    <t>桐生市</t>
  </si>
  <si>
    <r>
      <t>月平均値　　　　　　　　　ＮＯ</t>
    </r>
    <r>
      <rPr>
        <sz val="6"/>
        <rFont val="ＭＳ 明朝"/>
        <family val="1"/>
      </rPr>
      <t>２</t>
    </r>
    <r>
      <rPr>
        <sz val="10"/>
        <rFont val="ＭＳ 明朝"/>
        <family val="1"/>
      </rPr>
      <t>／（ＮＯ＋ＮＯ</t>
    </r>
    <r>
      <rPr>
        <sz val="6"/>
        <rFont val="ＭＳ 明朝"/>
        <family val="1"/>
      </rPr>
      <t>２</t>
    </r>
    <r>
      <rPr>
        <sz val="10"/>
        <rFont val="ＭＳ 明朝"/>
        <family val="1"/>
      </rPr>
      <t>）</t>
    </r>
  </si>
  <si>
    <t>　桐　　生　　市</t>
  </si>
  <si>
    <t>30</t>
  </si>
  <si>
    <t>31</t>
  </si>
  <si>
    <t>28</t>
  </si>
  <si>
    <t>432</t>
  </si>
  <si>
    <t>462</t>
  </si>
  <si>
    <t>440</t>
  </si>
  <si>
    <t>463</t>
  </si>
  <si>
    <t>460</t>
  </si>
  <si>
    <t>446</t>
  </si>
  <si>
    <t>461</t>
  </si>
  <si>
    <t>415</t>
  </si>
  <si>
    <t>365</t>
  </si>
  <si>
    <t>2</t>
  </si>
  <si>
    <t>17</t>
  </si>
  <si>
    <t>20</t>
  </si>
  <si>
    <t>24</t>
  </si>
  <si>
    <t>18</t>
  </si>
  <si>
    <t>12</t>
  </si>
  <si>
    <t>6</t>
  </si>
  <si>
    <t>0</t>
  </si>
  <si>
    <t>1</t>
  </si>
  <si>
    <t>10</t>
  </si>
  <si>
    <t>8</t>
  </si>
  <si>
    <t>92</t>
  </si>
  <si>
    <t>142</t>
  </si>
  <si>
    <t>162</t>
  </si>
  <si>
    <t>101</t>
  </si>
  <si>
    <t>55</t>
  </si>
  <si>
    <t>19</t>
  </si>
  <si>
    <t>3</t>
  </si>
  <si>
    <t>40</t>
  </si>
  <si>
    <t>11</t>
  </si>
  <si>
    <t>5</t>
  </si>
  <si>
    <t>0.121</t>
  </si>
  <si>
    <t>0.095</t>
  </si>
  <si>
    <t>0.166</t>
  </si>
  <si>
    <t>0.142</t>
  </si>
  <si>
    <t>0.134</t>
  </si>
  <si>
    <t>0.115</t>
  </si>
  <si>
    <t>0.089</t>
  </si>
  <si>
    <t>0.059</t>
  </si>
  <si>
    <t>0.043</t>
  </si>
  <si>
    <t>0.046</t>
  </si>
  <si>
    <t>0.062</t>
  </si>
  <si>
    <t>0.047</t>
  </si>
  <si>
    <t>0.065</t>
  </si>
  <si>
    <t>0.081</t>
  </si>
  <si>
    <t>0.084</t>
  </si>
  <si>
    <t>0.070</t>
  </si>
  <si>
    <t>0.058</t>
  </si>
  <si>
    <t>0.039</t>
  </si>
  <si>
    <t>0.033</t>
  </si>
  <si>
    <t>0.034</t>
  </si>
  <si>
    <t>0.045</t>
  </si>
  <si>
    <t>0.057</t>
  </si>
  <si>
    <t>0.050</t>
  </si>
  <si>
    <t>0.051</t>
  </si>
  <si>
    <t>0.037</t>
  </si>
  <si>
    <t>0.035</t>
  </si>
  <si>
    <t>0.023</t>
  </si>
  <si>
    <t>0.021</t>
  </si>
  <si>
    <t>0.044</t>
  </si>
  <si>
    <t>110</t>
  </si>
  <si>
    <t>622</t>
  </si>
  <si>
    <t>27</t>
  </si>
  <si>
    <t>0.055</t>
  </si>
  <si>
    <t>１月</t>
  </si>
  <si>
    <t>１時間値の最高値</t>
  </si>
  <si>
    <r>
      <t>二酸化硫黄（SＯ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：月間値）</t>
    </r>
  </si>
  <si>
    <r>
      <t>月平均値
NO</t>
    </r>
    <r>
      <rPr>
        <sz val="6"/>
        <rFont val="ＭＳ 明朝"/>
        <family val="1"/>
      </rPr>
      <t xml:space="preserve">2 </t>
    </r>
    <r>
      <rPr>
        <sz val="10"/>
        <rFont val="ＭＳ 明朝"/>
        <family val="1"/>
      </rPr>
      <t>/ (NO+NO</t>
    </r>
    <r>
      <rPr>
        <sz val="6"/>
        <rFont val="ＭＳ 明朝"/>
        <family val="1"/>
      </rPr>
      <t>2</t>
    </r>
    <r>
      <rPr>
        <sz val="10"/>
        <rFont val="ＭＳ 明朝"/>
        <family val="1"/>
      </rPr>
      <t>)</t>
    </r>
  </si>
  <si>
    <t>(ppm)</t>
  </si>
  <si>
    <t>平成　４　年度　　自動車排ガス測定局</t>
  </si>
  <si>
    <t>塩化水素（月間値）</t>
  </si>
  <si>
    <t>6～9時の3時間
平均値の最高値</t>
  </si>
  <si>
    <t>6～9時の3時間平均値の最低値</t>
  </si>
  <si>
    <t>6～9時の3時間平均値が0.20ppmCを超えた日数</t>
  </si>
  <si>
    <t>6～9時の3時間平均値が0.31ppmCを超えた日数</t>
  </si>
  <si>
    <t>6～9時の3時間
平均値の最低値</t>
  </si>
  <si>
    <t>6～9時の3時間平均値の
最高値</t>
  </si>
  <si>
    <t>6～9時の3時間平均値の
最低値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</si>
</sst>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0.000"/>
    <numFmt numFmtId="179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 wrapText="1"/>
    </xf>
    <xf numFmtId="38" fontId="4" fillId="0" borderId="0" xfId="16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right" vertical="center"/>
    </xf>
    <xf numFmtId="38" fontId="4" fillId="0" borderId="1" xfId="16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16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top" textRotation="255"/>
    </xf>
    <xf numFmtId="0" fontId="4" fillId="3" borderId="7" xfId="0" applyFont="1" applyFill="1" applyBorder="1" applyAlignment="1">
      <alignment horizontal="center" vertical="top" textRotation="255"/>
    </xf>
    <xf numFmtId="0" fontId="4" fillId="3" borderId="7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 textRotation="255"/>
    </xf>
    <xf numFmtId="0" fontId="4" fillId="3" borderId="1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6"/>
  <sheetViews>
    <sheetView tabSelected="1"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152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237</v>
      </c>
      <c r="O3" s="2" t="s">
        <v>113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>
      <c r="B6" s="62" t="s">
        <v>11</v>
      </c>
      <c r="C6" s="62" t="s">
        <v>12</v>
      </c>
      <c r="D6" s="41" t="s">
        <v>13</v>
      </c>
      <c r="E6" s="42" t="s">
        <v>14</v>
      </c>
      <c r="F6" s="8">
        <v>30</v>
      </c>
      <c r="G6" s="9">
        <v>31</v>
      </c>
      <c r="H6" s="9">
        <v>30</v>
      </c>
      <c r="I6" s="9">
        <v>31</v>
      </c>
      <c r="J6" s="9">
        <v>31</v>
      </c>
      <c r="K6" s="9">
        <v>30</v>
      </c>
      <c r="L6" s="9">
        <v>31</v>
      </c>
      <c r="M6" s="9">
        <v>30</v>
      </c>
      <c r="N6" s="9">
        <v>31</v>
      </c>
      <c r="O6" s="9">
        <v>31</v>
      </c>
      <c r="P6" s="9">
        <v>28</v>
      </c>
      <c r="Q6" s="9">
        <v>31</v>
      </c>
      <c r="R6" s="9">
        <f>SUM(F6:Q6)</f>
        <v>365</v>
      </c>
    </row>
    <row r="7" spans="2:18" s="2" customFormat="1" ht="12">
      <c r="B7" s="63"/>
      <c r="C7" s="63"/>
      <c r="D7" s="41" t="s">
        <v>15</v>
      </c>
      <c r="E7" s="42" t="s">
        <v>16</v>
      </c>
      <c r="F7" s="9">
        <v>716</v>
      </c>
      <c r="G7" s="9">
        <v>741</v>
      </c>
      <c r="H7" s="9">
        <v>718</v>
      </c>
      <c r="I7" s="9">
        <v>742</v>
      </c>
      <c r="J7" s="9">
        <v>740</v>
      </c>
      <c r="K7" s="9">
        <v>716</v>
      </c>
      <c r="L7" s="9">
        <v>742</v>
      </c>
      <c r="M7" s="9">
        <v>717</v>
      </c>
      <c r="N7" s="9">
        <v>741</v>
      </c>
      <c r="O7" s="9">
        <v>741</v>
      </c>
      <c r="P7" s="9">
        <v>670</v>
      </c>
      <c r="Q7" s="9">
        <v>741</v>
      </c>
      <c r="R7" s="9">
        <f>SUM(F7:Q7)</f>
        <v>8725</v>
      </c>
    </row>
    <row r="8" spans="2:18" s="2" customFormat="1" ht="12">
      <c r="B8" s="63"/>
      <c r="C8" s="63"/>
      <c r="D8" s="41" t="s">
        <v>17</v>
      </c>
      <c r="E8" s="42" t="s">
        <v>108</v>
      </c>
      <c r="F8" s="14">
        <v>0.008</v>
      </c>
      <c r="G8" s="14">
        <v>0.005</v>
      </c>
      <c r="H8" s="14">
        <v>0.005</v>
      </c>
      <c r="I8" s="14">
        <v>0.005</v>
      </c>
      <c r="J8" s="14">
        <v>0.003</v>
      </c>
      <c r="K8" s="14">
        <v>0.004</v>
      </c>
      <c r="L8" s="14">
        <v>0.004</v>
      </c>
      <c r="M8" s="14">
        <v>0.004</v>
      </c>
      <c r="N8" s="14">
        <v>0.004</v>
      </c>
      <c r="O8" s="14">
        <v>0.003</v>
      </c>
      <c r="P8" s="14">
        <v>0.003</v>
      </c>
      <c r="Q8" s="14">
        <v>0.003</v>
      </c>
      <c r="R8" s="14">
        <v>0.004</v>
      </c>
    </row>
    <row r="9" spans="2:18" s="2" customFormat="1" ht="24">
      <c r="B9" s="63"/>
      <c r="C9" s="63"/>
      <c r="D9" s="43" t="s">
        <v>18</v>
      </c>
      <c r="E9" s="42" t="s">
        <v>16</v>
      </c>
      <c r="F9" s="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2:18" s="2" customFormat="1" ht="24">
      <c r="B10" s="63"/>
      <c r="C10" s="63"/>
      <c r="D10" s="43" t="s">
        <v>19</v>
      </c>
      <c r="E10" s="42" t="s">
        <v>14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2:18" ht="13.5">
      <c r="B11" s="64"/>
      <c r="C11" s="64"/>
      <c r="D11" s="41" t="s">
        <v>20</v>
      </c>
      <c r="E11" s="42" t="s">
        <v>109</v>
      </c>
      <c r="F11" s="14">
        <v>0.032</v>
      </c>
      <c r="G11" s="14">
        <v>0.025</v>
      </c>
      <c r="H11" s="14">
        <v>0.014</v>
      </c>
      <c r="I11" s="14">
        <v>0.017</v>
      </c>
      <c r="J11" s="14">
        <v>0.017</v>
      </c>
      <c r="K11" s="14">
        <v>0.016</v>
      </c>
      <c r="L11" s="14">
        <v>0.014</v>
      </c>
      <c r="M11" s="14">
        <v>0.027</v>
      </c>
      <c r="N11" s="14">
        <v>0.017</v>
      </c>
      <c r="O11" s="14">
        <v>0.025</v>
      </c>
      <c r="P11" s="14">
        <v>0.014</v>
      </c>
      <c r="Q11" s="14">
        <v>0.021</v>
      </c>
      <c r="R11" s="14">
        <v>0.032</v>
      </c>
    </row>
    <row r="12" spans="2:18" ht="13.5">
      <c r="B12" s="65"/>
      <c r="C12" s="65"/>
      <c r="D12" s="41" t="s">
        <v>21</v>
      </c>
      <c r="E12" s="42" t="s">
        <v>62</v>
      </c>
      <c r="F12" s="14">
        <v>0.016</v>
      </c>
      <c r="G12" s="14">
        <v>0.009</v>
      </c>
      <c r="H12" s="14">
        <v>0.008</v>
      </c>
      <c r="I12" s="14">
        <v>0.008</v>
      </c>
      <c r="J12" s="14">
        <v>0.006</v>
      </c>
      <c r="K12" s="14">
        <v>0.006</v>
      </c>
      <c r="L12" s="14">
        <v>0.006</v>
      </c>
      <c r="M12" s="14">
        <v>0.006</v>
      </c>
      <c r="N12" s="14">
        <v>0.007</v>
      </c>
      <c r="O12" s="14">
        <v>0.007</v>
      </c>
      <c r="P12" s="14">
        <v>0.006</v>
      </c>
      <c r="Q12" s="14">
        <v>0.008</v>
      </c>
      <c r="R12" s="14">
        <v>0.016</v>
      </c>
    </row>
    <row r="13" spans="2:18" ht="13.5">
      <c r="B13" s="62" t="s">
        <v>11</v>
      </c>
      <c r="C13" s="62" t="s">
        <v>22</v>
      </c>
      <c r="D13" s="41" t="s">
        <v>13</v>
      </c>
      <c r="E13" s="42" t="s">
        <v>14</v>
      </c>
      <c r="F13" s="3">
        <v>30</v>
      </c>
      <c r="G13" s="3">
        <v>31</v>
      </c>
      <c r="H13" s="3">
        <v>30</v>
      </c>
      <c r="I13" s="3">
        <v>31</v>
      </c>
      <c r="J13" s="3">
        <v>31</v>
      </c>
      <c r="K13" s="3">
        <v>30</v>
      </c>
      <c r="L13" s="3">
        <v>31</v>
      </c>
      <c r="M13" s="3">
        <v>30</v>
      </c>
      <c r="N13" s="3">
        <v>31</v>
      </c>
      <c r="O13" s="3">
        <v>31</v>
      </c>
      <c r="P13" s="3">
        <v>28</v>
      </c>
      <c r="Q13" s="3">
        <v>31</v>
      </c>
      <c r="R13" s="9">
        <v>365</v>
      </c>
    </row>
    <row r="14" spans="2:18" ht="13.5">
      <c r="B14" s="63"/>
      <c r="C14" s="63"/>
      <c r="D14" s="41" t="s">
        <v>15</v>
      </c>
      <c r="E14" s="42" t="s">
        <v>16</v>
      </c>
      <c r="F14" s="3">
        <v>716</v>
      </c>
      <c r="G14" s="3">
        <v>741</v>
      </c>
      <c r="H14" s="3">
        <v>718</v>
      </c>
      <c r="I14" s="3">
        <v>742</v>
      </c>
      <c r="J14" s="3">
        <v>740</v>
      </c>
      <c r="K14" s="3">
        <v>714</v>
      </c>
      <c r="L14" s="3">
        <v>742</v>
      </c>
      <c r="M14" s="3">
        <v>717</v>
      </c>
      <c r="N14" s="3">
        <v>742</v>
      </c>
      <c r="O14" s="3">
        <v>742</v>
      </c>
      <c r="P14" s="3">
        <v>670</v>
      </c>
      <c r="Q14" s="3">
        <v>741</v>
      </c>
      <c r="R14" s="9">
        <v>8725</v>
      </c>
    </row>
    <row r="15" spans="2:18" ht="13.5">
      <c r="B15" s="63"/>
      <c r="C15" s="63"/>
      <c r="D15" s="41" t="s">
        <v>17</v>
      </c>
      <c r="E15" s="42" t="s">
        <v>108</v>
      </c>
      <c r="F15" s="3">
        <v>0.007</v>
      </c>
      <c r="G15" s="3">
        <v>0.006</v>
      </c>
      <c r="H15" s="3">
        <v>0.006</v>
      </c>
      <c r="I15" s="3">
        <v>0.006</v>
      </c>
      <c r="J15" s="3">
        <v>0.003</v>
      </c>
      <c r="K15" s="3">
        <v>0.004</v>
      </c>
      <c r="L15" s="3">
        <v>0.003</v>
      </c>
      <c r="M15" s="3">
        <v>0.003</v>
      </c>
      <c r="N15" s="3">
        <v>0.003</v>
      </c>
      <c r="O15" s="3">
        <v>0.002</v>
      </c>
      <c r="P15" s="3">
        <v>0.002</v>
      </c>
      <c r="Q15" s="3">
        <v>0.002</v>
      </c>
      <c r="R15" s="3">
        <v>0.004</v>
      </c>
    </row>
    <row r="16" spans="2:18" ht="24">
      <c r="B16" s="63"/>
      <c r="C16" s="63"/>
      <c r="D16" s="43" t="s">
        <v>18</v>
      </c>
      <c r="E16" s="42" t="s">
        <v>16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2:18" ht="24">
      <c r="B17" s="63"/>
      <c r="C17" s="63"/>
      <c r="D17" s="43" t="s">
        <v>19</v>
      </c>
      <c r="E17" s="42" t="s">
        <v>14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2:18" ht="13.5">
      <c r="B18" s="64"/>
      <c r="C18" s="64"/>
      <c r="D18" s="41" t="s">
        <v>20</v>
      </c>
      <c r="E18" s="42" t="s">
        <v>109</v>
      </c>
      <c r="F18" s="15">
        <v>0.031</v>
      </c>
      <c r="G18" s="15">
        <v>0.022</v>
      </c>
      <c r="H18" s="15">
        <v>0.019</v>
      </c>
      <c r="I18" s="15">
        <v>0.019</v>
      </c>
      <c r="J18" s="15">
        <v>0.015</v>
      </c>
      <c r="K18" s="15">
        <v>0.018</v>
      </c>
      <c r="L18" s="15">
        <v>0.017</v>
      </c>
      <c r="M18" s="15">
        <v>0.02</v>
      </c>
      <c r="N18" s="15">
        <v>0.018</v>
      </c>
      <c r="O18" s="15">
        <v>0.022</v>
      </c>
      <c r="P18" s="15">
        <v>0.014</v>
      </c>
      <c r="Q18" s="15">
        <v>0.022</v>
      </c>
      <c r="R18" s="15">
        <v>0.031</v>
      </c>
    </row>
    <row r="19" spans="2:18" ht="13.5">
      <c r="B19" s="65"/>
      <c r="C19" s="65"/>
      <c r="D19" s="41" t="s">
        <v>21</v>
      </c>
      <c r="E19" s="42" t="s">
        <v>62</v>
      </c>
      <c r="F19" s="15">
        <v>0.015</v>
      </c>
      <c r="G19" s="15">
        <v>0.009</v>
      </c>
      <c r="H19" s="15">
        <v>0.01</v>
      </c>
      <c r="I19" s="15">
        <v>0.008</v>
      </c>
      <c r="J19" s="15">
        <v>0.006</v>
      </c>
      <c r="K19" s="15">
        <v>0.01</v>
      </c>
      <c r="L19" s="15">
        <v>0.006</v>
      </c>
      <c r="M19" s="15">
        <v>0.006</v>
      </c>
      <c r="N19" s="15">
        <v>0.007</v>
      </c>
      <c r="O19" s="15">
        <v>0.006</v>
      </c>
      <c r="P19" s="15">
        <v>0.005</v>
      </c>
      <c r="Q19" s="15">
        <v>0.005</v>
      </c>
      <c r="R19" s="15">
        <v>0.015</v>
      </c>
    </row>
    <row r="20" spans="2:18" ht="13.5">
      <c r="B20" s="62" t="s">
        <v>11</v>
      </c>
      <c r="C20" s="62" t="s">
        <v>23</v>
      </c>
      <c r="D20" s="41" t="s">
        <v>13</v>
      </c>
      <c r="E20" s="42" t="s">
        <v>14</v>
      </c>
      <c r="F20" s="3">
        <v>30</v>
      </c>
      <c r="G20" s="3">
        <v>31</v>
      </c>
      <c r="H20" s="3">
        <v>30</v>
      </c>
      <c r="I20" s="3">
        <v>31</v>
      </c>
      <c r="J20" s="3">
        <v>31</v>
      </c>
      <c r="K20" s="3">
        <v>30</v>
      </c>
      <c r="L20" s="3">
        <v>31</v>
      </c>
      <c r="M20" s="3">
        <v>30</v>
      </c>
      <c r="N20" s="3">
        <v>31</v>
      </c>
      <c r="O20" s="3">
        <v>31</v>
      </c>
      <c r="P20" s="3">
        <v>28</v>
      </c>
      <c r="Q20" s="3">
        <v>31</v>
      </c>
      <c r="R20" s="9">
        <f>SUM(F20:Q20)</f>
        <v>365</v>
      </c>
    </row>
    <row r="21" spans="2:18" ht="13.5">
      <c r="B21" s="63"/>
      <c r="C21" s="63"/>
      <c r="D21" s="41" t="s">
        <v>15</v>
      </c>
      <c r="E21" s="42" t="s">
        <v>16</v>
      </c>
      <c r="F21" s="3">
        <v>716</v>
      </c>
      <c r="G21" s="3">
        <v>741</v>
      </c>
      <c r="H21" s="3">
        <v>718</v>
      </c>
      <c r="I21" s="3">
        <v>742</v>
      </c>
      <c r="J21" s="3">
        <v>740</v>
      </c>
      <c r="K21" s="3">
        <v>715</v>
      </c>
      <c r="L21" s="3">
        <v>742</v>
      </c>
      <c r="M21" s="3">
        <v>717</v>
      </c>
      <c r="N21" s="3">
        <v>742</v>
      </c>
      <c r="O21" s="3">
        <v>742</v>
      </c>
      <c r="P21" s="3">
        <v>670</v>
      </c>
      <c r="Q21" s="3">
        <v>741</v>
      </c>
      <c r="R21" s="9">
        <v>8726</v>
      </c>
    </row>
    <row r="22" spans="2:18" ht="13.5">
      <c r="B22" s="63"/>
      <c r="C22" s="63"/>
      <c r="D22" s="41" t="s">
        <v>17</v>
      </c>
      <c r="E22" s="42" t="s">
        <v>108</v>
      </c>
      <c r="F22" s="3">
        <v>0.006</v>
      </c>
      <c r="G22" s="3">
        <v>0.005</v>
      </c>
      <c r="H22" s="3">
        <v>0.004</v>
      </c>
      <c r="I22" s="3">
        <v>0.003</v>
      </c>
      <c r="J22" s="3">
        <v>0.001</v>
      </c>
      <c r="K22" s="3">
        <v>0.003</v>
      </c>
      <c r="L22" s="3">
        <v>0.003</v>
      </c>
      <c r="M22" s="3">
        <v>0.004</v>
      </c>
      <c r="N22" s="3">
        <v>0.004</v>
      </c>
      <c r="O22" s="3">
        <v>0.003</v>
      </c>
      <c r="P22" s="3">
        <v>0.003</v>
      </c>
      <c r="Q22" s="3">
        <v>0.003</v>
      </c>
      <c r="R22" s="3">
        <v>0.004</v>
      </c>
    </row>
    <row r="23" spans="2:18" ht="24">
      <c r="B23" s="63"/>
      <c r="C23" s="63"/>
      <c r="D23" s="43" t="s">
        <v>18</v>
      </c>
      <c r="E23" s="42" t="s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2:18" ht="24">
      <c r="B24" s="63"/>
      <c r="C24" s="63"/>
      <c r="D24" s="43" t="s">
        <v>19</v>
      </c>
      <c r="E24" s="42" t="s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2:18" ht="13.5">
      <c r="B25" s="64"/>
      <c r="C25" s="64"/>
      <c r="D25" s="41" t="s">
        <v>20</v>
      </c>
      <c r="E25" s="42" t="s">
        <v>109</v>
      </c>
      <c r="F25" s="15">
        <v>0.029</v>
      </c>
      <c r="G25" s="15">
        <v>0.064</v>
      </c>
      <c r="H25" s="15">
        <v>0.015</v>
      </c>
      <c r="I25" s="15">
        <v>0.018</v>
      </c>
      <c r="J25" s="15">
        <v>0.014</v>
      </c>
      <c r="K25" s="15">
        <v>0.016</v>
      </c>
      <c r="L25" s="15">
        <v>0.018</v>
      </c>
      <c r="M25" s="15">
        <v>0.026</v>
      </c>
      <c r="N25" s="15">
        <v>0.034</v>
      </c>
      <c r="O25" s="15">
        <v>0.025</v>
      </c>
      <c r="P25" s="15">
        <v>0.057</v>
      </c>
      <c r="Q25" s="15">
        <v>0.142</v>
      </c>
      <c r="R25" s="15">
        <v>0.142</v>
      </c>
    </row>
    <row r="26" spans="2:18" ht="13.5">
      <c r="B26" s="65"/>
      <c r="C26" s="65"/>
      <c r="D26" s="41" t="s">
        <v>21</v>
      </c>
      <c r="E26" s="42" t="s">
        <v>62</v>
      </c>
      <c r="F26" s="15">
        <v>0.014</v>
      </c>
      <c r="G26" s="15">
        <v>0.012</v>
      </c>
      <c r="H26" s="15">
        <v>0.008</v>
      </c>
      <c r="I26" s="15">
        <v>0.006</v>
      </c>
      <c r="J26" s="15">
        <v>0.004</v>
      </c>
      <c r="K26" s="15">
        <v>0.006</v>
      </c>
      <c r="L26" s="15">
        <v>0.006</v>
      </c>
      <c r="M26" s="15">
        <v>0.007</v>
      </c>
      <c r="N26" s="15">
        <v>0.008</v>
      </c>
      <c r="O26" s="15">
        <v>0.007</v>
      </c>
      <c r="P26" s="15">
        <v>0.008</v>
      </c>
      <c r="Q26" s="15">
        <v>0.019</v>
      </c>
      <c r="R26" s="15">
        <v>0.018</v>
      </c>
    </row>
    <row r="27" spans="2:18" ht="13.5" customHeight="1">
      <c r="B27" s="62" t="s">
        <v>11</v>
      </c>
      <c r="C27" s="62" t="s">
        <v>24</v>
      </c>
      <c r="D27" s="41" t="s">
        <v>13</v>
      </c>
      <c r="E27" s="42" t="s">
        <v>14</v>
      </c>
      <c r="F27" s="3">
        <v>30</v>
      </c>
      <c r="G27" s="3">
        <v>31</v>
      </c>
      <c r="H27" s="3">
        <v>30</v>
      </c>
      <c r="I27" s="3">
        <v>31</v>
      </c>
      <c r="J27" s="3">
        <v>31</v>
      </c>
      <c r="K27" s="3">
        <v>30</v>
      </c>
      <c r="L27" s="3">
        <v>31</v>
      </c>
      <c r="M27" s="3">
        <v>30</v>
      </c>
      <c r="N27" s="3">
        <v>31</v>
      </c>
      <c r="O27" s="3">
        <v>31</v>
      </c>
      <c r="P27" s="3">
        <v>28</v>
      </c>
      <c r="Q27" s="3">
        <v>31</v>
      </c>
      <c r="R27" s="9">
        <f>SUM(F27:Q27)</f>
        <v>365</v>
      </c>
    </row>
    <row r="28" spans="2:18" ht="13.5">
      <c r="B28" s="63"/>
      <c r="C28" s="63"/>
      <c r="D28" s="41" t="s">
        <v>15</v>
      </c>
      <c r="E28" s="42" t="s">
        <v>16</v>
      </c>
      <c r="F28" s="3">
        <v>716</v>
      </c>
      <c r="G28" s="3">
        <v>741</v>
      </c>
      <c r="H28" s="3">
        <v>717</v>
      </c>
      <c r="I28" s="3">
        <v>741</v>
      </c>
      <c r="J28" s="3">
        <v>740</v>
      </c>
      <c r="K28" s="3">
        <v>715</v>
      </c>
      <c r="L28" s="3">
        <v>741</v>
      </c>
      <c r="M28" s="3">
        <v>718</v>
      </c>
      <c r="N28" s="3">
        <v>742</v>
      </c>
      <c r="O28" s="3">
        <v>739</v>
      </c>
      <c r="P28" s="3">
        <v>670</v>
      </c>
      <c r="Q28" s="3">
        <v>741</v>
      </c>
      <c r="R28" s="9">
        <v>8721</v>
      </c>
    </row>
    <row r="29" spans="2:18" ht="13.5">
      <c r="B29" s="63"/>
      <c r="C29" s="63"/>
      <c r="D29" s="41" t="s">
        <v>17</v>
      </c>
      <c r="E29" s="42" t="s">
        <v>108</v>
      </c>
      <c r="F29" s="3">
        <v>0.007</v>
      </c>
      <c r="G29" s="3">
        <v>0.006</v>
      </c>
      <c r="H29" s="3">
        <v>0.005</v>
      </c>
      <c r="I29" s="3">
        <v>0.003</v>
      </c>
      <c r="J29" s="3">
        <v>0.002</v>
      </c>
      <c r="K29" s="3">
        <v>0.003</v>
      </c>
      <c r="L29" s="3">
        <v>0.003</v>
      </c>
      <c r="M29" s="3">
        <v>0.003</v>
      </c>
      <c r="N29" s="3">
        <v>0.003</v>
      </c>
      <c r="O29" s="3">
        <v>0.002</v>
      </c>
      <c r="P29" s="3">
        <v>0.002</v>
      </c>
      <c r="Q29" s="3">
        <v>0.002</v>
      </c>
      <c r="R29" s="3">
        <v>0.003</v>
      </c>
    </row>
    <row r="30" spans="2:18" ht="24">
      <c r="B30" s="63"/>
      <c r="C30" s="63"/>
      <c r="D30" s="43" t="s">
        <v>18</v>
      </c>
      <c r="E30" s="42" t="s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2:18" ht="24">
      <c r="B31" s="63"/>
      <c r="C31" s="63"/>
      <c r="D31" s="43" t="s">
        <v>19</v>
      </c>
      <c r="E31" s="42" t="s">
        <v>14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2:18" ht="13.5">
      <c r="B32" s="64"/>
      <c r="C32" s="64"/>
      <c r="D32" s="41" t="s">
        <v>20</v>
      </c>
      <c r="E32" s="42" t="s">
        <v>109</v>
      </c>
      <c r="F32" s="15">
        <v>0.026</v>
      </c>
      <c r="G32" s="15">
        <v>0.021</v>
      </c>
      <c r="H32" s="15">
        <v>0.016</v>
      </c>
      <c r="I32" s="15">
        <v>0.012</v>
      </c>
      <c r="J32" s="15">
        <v>0.009</v>
      </c>
      <c r="K32" s="15">
        <v>0.013</v>
      </c>
      <c r="L32" s="15">
        <v>0.013</v>
      </c>
      <c r="M32" s="15">
        <v>0.032</v>
      </c>
      <c r="N32" s="15">
        <v>0.018</v>
      </c>
      <c r="O32" s="15">
        <v>0.017</v>
      </c>
      <c r="P32" s="15">
        <v>0.019</v>
      </c>
      <c r="Q32" s="15">
        <v>0.025</v>
      </c>
      <c r="R32" s="15">
        <v>0.032</v>
      </c>
    </row>
    <row r="33" spans="2:18" ht="13.5">
      <c r="B33" s="65"/>
      <c r="C33" s="65"/>
      <c r="D33" s="41" t="s">
        <v>21</v>
      </c>
      <c r="E33" s="42" t="s">
        <v>62</v>
      </c>
      <c r="F33" s="15">
        <v>0.014</v>
      </c>
      <c r="G33" s="15">
        <v>0.012</v>
      </c>
      <c r="H33" s="15">
        <v>0.009</v>
      </c>
      <c r="I33" s="15">
        <v>0.005</v>
      </c>
      <c r="J33" s="15">
        <v>0.004</v>
      </c>
      <c r="K33" s="15">
        <v>0.007</v>
      </c>
      <c r="L33" s="15">
        <v>0.005</v>
      </c>
      <c r="M33" s="15">
        <v>0.006</v>
      </c>
      <c r="N33" s="15">
        <v>0.005</v>
      </c>
      <c r="O33" s="15">
        <v>0.004</v>
      </c>
      <c r="P33" s="15">
        <v>0.005</v>
      </c>
      <c r="Q33" s="15">
        <v>0.004</v>
      </c>
      <c r="R33" s="15">
        <v>0.014</v>
      </c>
    </row>
    <row r="34" spans="2:18" ht="13.5">
      <c r="B34" s="62" t="s">
        <v>11</v>
      </c>
      <c r="C34" s="62" t="s">
        <v>25</v>
      </c>
      <c r="D34" s="41" t="s">
        <v>13</v>
      </c>
      <c r="E34" s="42" t="s">
        <v>14</v>
      </c>
      <c r="F34" s="3">
        <v>30</v>
      </c>
      <c r="G34" s="3">
        <v>31</v>
      </c>
      <c r="H34" s="3">
        <v>30</v>
      </c>
      <c r="I34" s="3">
        <v>31</v>
      </c>
      <c r="J34" s="3">
        <v>31</v>
      </c>
      <c r="K34" s="3">
        <v>30</v>
      </c>
      <c r="L34" s="3">
        <v>31</v>
      </c>
      <c r="M34" s="3">
        <v>30</v>
      </c>
      <c r="N34" s="3">
        <v>31</v>
      </c>
      <c r="O34" s="3">
        <v>31</v>
      </c>
      <c r="P34" s="3">
        <v>28</v>
      </c>
      <c r="Q34" s="3">
        <v>31</v>
      </c>
      <c r="R34" s="9">
        <f>SUM(F34:Q34)</f>
        <v>365</v>
      </c>
    </row>
    <row r="35" spans="2:18" ht="13.5">
      <c r="B35" s="63"/>
      <c r="C35" s="63"/>
      <c r="D35" s="41" t="s">
        <v>15</v>
      </c>
      <c r="E35" s="42" t="s">
        <v>16</v>
      </c>
      <c r="F35" s="3">
        <v>717</v>
      </c>
      <c r="G35" s="3">
        <v>741</v>
      </c>
      <c r="H35" s="3">
        <v>718</v>
      </c>
      <c r="I35" s="3">
        <v>742</v>
      </c>
      <c r="J35" s="3">
        <v>740</v>
      </c>
      <c r="K35" s="3">
        <v>715</v>
      </c>
      <c r="L35" s="3">
        <v>741</v>
      </c>
      <c r="M35" s="3">
        <v>718</v>
      </c>
      <c r="N35" s="3">
        <v>742</v>
      </c>
      <c r="O35" s="3">
        <v>741</v>
      </c>
      <c r="P35" s="3">
        <v>670</v>
      </c>
      <c r="Q35" s="3">
        <v>741</v>
      </c>
      <c r="R35" s="9">
        <f>SUM(F35:Q35)</f>
        <v>8726</v>
      </c>
    </row>
    <row r="36" spans="2:18" ht="13.5">
      <c r="B36" s="63"/>
      <c r="C36" s="63"/>
      <c r="D36" s="41" t="s">
        <v>17</v>
      </c>
      <c r="E36" s="42" t="s">
        <v>108</v>
      </c>
      <c r="F36" s="3">
        <v>0.007</v>
      </c>
      <c r="G36" s="3">
        <v>0.005</v>
      </c>
      <c r="H36" s="3">
        <v>0.006</v>
      </c>
      <c r="I36" s="3">
        <v>0.006</v>
      </c>
      <c r="J36" s="3">
        <v>0.004</v>
      </c>
      <c r="K36" s="3">
        <v>0.005</v>
      </c>
      <c r="L36" s="3">
        <v>0.005</v>
      </c>
      <c r="M36" s="3">
        <v>0.005</v>
      </c>
      <c r="N36" s="3">
        <v>0.008</v>
      </c>
      <c r="O36" s="3">
        <v>0.006</v>
      </c>
      <c r="P36" s="3">
        <v>0.007</v>
      </c>
      <c r="Q36" s="3">
        <v>0.007</v>
      </c>
      <c r="R36" s="3">
        <v>0.006</v>
      </c>
    </row>
    <row r="37" spans="2:18" ht="24">
      <c r="B37" s="63"/>
      <c r="C37" s="63"/>
      <c r="D37" s="43" t="s">
        <v>18</v>
      </c>
      <c r="E37" s="42" t="s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</row>
    <row r="38" spans="2:18" ht="24">
      <c r="B38" s="63"/>
      <c r="C38" s="63"/>
      <c r="D38" s="43" t="s">
        <v>19</v>
      </c>
      <c r="E38" s="42" t="s">
        <v>14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2:18" ht="13.5">
      <c r="B39" s="64"/>
      <c r="C39" s="64"/>
      <c r="D39" s="41" t="s">
        <v>20</v>
      </c>
      <c r="E39" s="42" t="s">
        <v>109</v>
      </c>
      <c r="F39" s="15">
        <v>0.027</v>
      </c>
      <c r="G39" s="15">
        <v>0.025</v>
      </c>
      <c r="H39" s="15">
        <v>0.015</v>
      </c>
      <c r="I39" s="15">
        <v>0.015</v>
      </c>
      <c r="J39" s="15">
        <v>0.014</v>
      </c>
      <c r="K39" s="15">
        <v>0.015</v>
      </c>
      <c r="L39" s="15">
        <v>0.028</v>
      </c>
      <c r="M39" s="15">
        <v>0.047</v>
      </c>
      <c r="N39" s="15">
        <v>0.034</v>
      </c>
      <c r="O39" s="15">
        <v>0.022</v>
      </c>
      <c r="P39" s="15">
        <v>0.029</v>
      </c>
      <c r="Q39" s="15">
        <v>0.038</v>
      </c>
      <c r="R39" s="15">
        <v>0.047</v>
      </c>
    </row>
    <row r="40" spans="2:18" ht="13.5">
      <c r="B40" s="65"/>
      <c r="C40" s="65"/>
      <c r="D40" s="41" t="s">
        <v>21</v>
      </c>
      <c r="E40" s="42" t="s">
        <v>62</v>
      </c>
      <c r="F40" s="15">
        <v>0.014</v>
      </c>
      <c r="G40" s="15">
        <v>0.012</v>
      </c>
      <c r="H40" s="15">
        <v>0.009</v>
      </c>
      <c r="I40" s="15">
        <v>0.009</v>
      </c>
      <c r="J40" s="15">
        <v>0.007</v>
      </c>
      <c r="K40" s="15">
        <v>0.01</v>
      </c>
      <c r="L40" s="15">
        <v>0.008</v>
      </c>
      <c r="M40" s="15">
        <v>0.01</v>
      </c>
      <c r="N40" s="15">
        <v>0.01</v>
      </c>
      <c r="O40" s="15">
        <v>0.009</v>
      </c>
      <c r="P40" s="15">
        <v>0.012</v>
      </c>
      <c r="Q40" s="15">
        <v>0.011</v>
      </c>
      <c r="R40" s="15">
        <v>0.014</v>
      </c>
    </row>
    <row r="41" spans="2:18" ht="13.5" customHeight="1">
      <c r="B41" s="62" t="s">
        <v>11</v>
      </c>
      <c r="C41" s="62" t="s">
        <v>26</v>
      </c>
      <c r="D41" s="41" t="s">
        <v>13</v>
      </c>
      <c r="E41" s="42" t="s">
        <v>14</v>
      </c>
      <c r="F41" s="3">
        <v>30</v>
      </c>
      <c r="G41" s="3">
        <v>31</v>
      </c>
      <c r="H41" s="3">
        <v>30</v>
      </c>
      <c r="I41" s="3">
        <v>31</v>
      </c>
      <c r="J41" s="3">
        <v>31</v>
      </c>
      <c r="K41" s="3">
        <v>30</v>
      </c>
      <c r="L41" s="3">
        <v>31</v>
      </c>
      <c r="M41" s="3">
        <v>30</v>
      </c>
      <c r="N41" s="3">
        <v>31</v>
      </c>
      <c r="O41" s="3">
        <v>31</v>
      </c>
      <c r="P41" s="3">
        <v>28</v>
      </c>
      <c r="Q41" s="3">
        <v>31</v>
      </c>
      <c r="R41" s="9">
        <f>SUM(F41:Q41)</f>
        <v>365</v>
      </c>
    </row>
    <row r="42" spans="2:18" ht="13.5">
      <c r="B42" s="63"/>
      <c r="C42" s="63"/>
      <c r="D42" s="41" t="s">
        <v>15</v>
      </c>
      <c r="E42" s="42" t="s">
        <v>16</v>
      </c>
      <c r="F42" s="3">
        <v>716</v>
      </c>
      <c r="G42" s="3">
        <v>741</v>
      </c>
      <c r="H42" s="3">
        <v>718</v>
      </c>
      <c r="I42" s="3">
        <v>742</v>
      </c>
      <c r="J42" s="3">
        <v>740</v>
      </c>
      <c r="K42" s="3">
        <v>716</v>
      </c>
      <c r="L42" s="3">
        <v>742</v>
      </c>
      <c r="M42" s="3">
        <v>717</v>
      </c>
      <c r="N42" s="3">
        <v>739</v>
      </c>
      <c r="O42" s="3">
        <v>742</v>
      </c>
      <c r="P42" s="3">
        <v>670</v>
      </c>
      <c r="Q42" s="3">
        <v>741</v>
      </c>
      <c r="R42" s="9">
        <f>SUM(F42:Q42)</f>
        <v>8724</v>
      </c>
    </row>
    <row r="43" spans="2:18" ht="13.5">
      <c r="B43" s="63"/>
      <c r="C43" s="63"/>
      <c r="D43" s="41" t="s">
        <v>17</v>
      </c>
      <c r="E43" s="42" t="s">
        <v>108</v>
      </c>
      <c r="F43" s="3">
        <v>0.006</v>
      </c>
      <c r="G43" s="3">
        <v>0.004</v>
      </c>
      <c r="H43" s="3">
        <v>0.005</v>
      </c>
      <c r="I43" s="3">
        <v>0.004</v>
      </c>
      <c r="J43" s="3">
        <v>0.002</v>
      </c>
      <c r="K43" s="3">
        <v>0.004</v>
      </c>
      <c r="L43" s="3">
        <v>0.003</v>
      </c>
      <c r="M43" s="3">
        <v>0.003</v>
      </c>
      <c r="N43" s="3">
        <v>0.003</v>
      </c>
      <c r="O43" s="3">
        <v>0.002</v>
      </c>
      <c r="P43" s="3">
        <v>0.002</v>
      </c>
      <c r="Q43" s="3">
        <v>0.001</v>
      </c>
      <c r="R43" s="3">
        <v>0.003</v>
      </c>
    </row>
    <row r="44" spans="2:18" ht="24">
      <c r="B44" s="63"/>
      <c r="C44" s="63"/>
      <c r="D44" s="43" t="s">
        <v>18</v>
      </c>
      <c r="E44" s="42" t="s">
        <v>16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</row>
    <row r="45" spans="2:18" ht="24">
      <c r="B45" s="63"/>
      <c r="C45" s="63"/>
      <c r="D45" s="43" t="s">
        <v>19</v>
      </c>
      <c r="E45" s="42" t="s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</row>
    <row r="46" spans="2:18" ht="13.5">
      <c r="B46" s="64"/>
      <c r="C46" s="64"/>
      <c r="D46" s="41" t="s">
        <v>20</v>
      </c>
      <c r="E46" s="42" t="s">
        <v>109</v>
      </c>
      <c r="F46" s="15">
        <v>0.024</v>
      </c>
      <c r="G46" s="15">
        <v>0.016</v>
      </c>
      <c r="H46" s="15">
        <v>0.014</v>
      </c>
      <c r="I46" s="15">
        <v>0.015</v>
      </c>
      <c r="J46" s="15">
        <v>0.012</v>
      </c>
      <c r="K46" s="15">
        <v>0.013</v>
      </c>
      <c r="L46" s="15">
        <v>0.014</v>
      </c>
      <c r="M46" s="15">
        <v>0.025</v>
      </c>
      <c r="N46" s="15">
        <v>0.026</v>
      </c>
      <c r="O46" s="15">
        <v>0.021</v>
      </c>
      <c r="P46" s="15">
        <v>0.022</v>
      </c>
      <c r="Q46" s="15">
        <v>0.037</v>
      </c>
      <c r="R46" s="15">
        <v>0.037</v>
      </c>
    </row>
    <row r="47" spans="2:18" ht="13.5">
      <c r="B47" s="65"/>
      <c r="C47" s="65"/>
      <c r="D47" s="41" t="s">
        <v>21</v>
      </c>
      <c r="E47" s="42" t="s">
        <v>62</v>
      </c>
      <c r="F47" s="15">
        <v>0.013</v>
      </c>
      <c r="G47" s="15">
        <v>0.008</v>
      </c>
      <c r="H47" s="15">
        <v>0.009</v>
      </c>
      <c r="I47" s="15">
        <v>0.006</v>
      </c>
      <c r="J47" s="15">
        <v>0.005</v>
      </c>
      <c r="K47" s="15">
        <v>0.007</v>
      </c>
      <c r="L47" s="15">
        <v>0.006</v>
      </c>
      <c r="M47" s="15">
        <v>0.006</v>
      </c>
      <c r="N47" s="15">
        <v>0.006</v>
      </c>
      <c r="O47" s="15">
        <v>0.004</v>
      </c>
      <c r="P47" s="15">
        <v>0.006</v>
      </c>
      <c r="Q47" s="15">
        <v>0.004</v>
      </c>
      <c r="R47" s="15">
        <v>0.013</v>
      </c>
    </row>
    <row r="48" spans="2:18" ht="13.5" customHeight="1">
      <c r="B48" s="62" t="s">
        <v>11</v>
      </c>
      <c r="C48" s="62" t="s">
        <v>27</v>
      </c>
      <c r="D48" s="41" t="s">
        <v>13</v>
      </c>
      <c r="E48" s="42" t="s">
        <v>14</v>
      </c>
      <c r="F48" s="3">
        <v>27</v>
      </c>
      <c r="G48" s="3">
        <v>31</v>
      </c>
      <c r="H48" s="3">
        <v>30</v>
      </c>
      <c r="I48" s="3">
        <v>31</v>
      </c>
      <c r="J48" s="3">
        <v>31</v>
      </c>
      <c r="K48" s="3">
        <v>30</v>
      </c>
      <c r="L48" s="3">
        <v>31</v>
      </c>
      <c r="M48" s="3">
        <v>30</v>
      </c>
      <c r="N48" s="3">
        <v>31</v>
      </c>
      <c r="O48" s="3">
        <v>31</v>
      </c>
      <c r="P48" s="3">
        <v>28</v>
      </c>
      <c r="Q48" s="3">
        <v>31</v>
      </c>
      <c r="R48" s="9">
        <f>SUM(F48:Q48)</f>
        <v>362</v>
      </c>
    </row>
    <row r="49" spans="2:18" ht="13.5">
      <c r="B49" s="63"/>
      <c r="C49" s="63"/>
      <c r="D49" s="41" t="s">
        <v>15</v>
      </c>
      <c r="E49" s="42" t="s">
        <v>16</v>
      </c>
      <c r="F49" s="3">
        <v>693</v>
      </c>
      <c r="G49" s="3">
        <v>741</v>
      </c>
      <c r="H49" s="3">
        <v>718</v>
      </c>
      <c r="I49" s="3">
        <v>742</v>
      </c>
      <c r="J49" s="3">
        <v>740</v>
      </c>
      <c r="K49" s="3">
        <v>710</v>
      </c>
      <c r="L49" s="3">
        <v>742</v>
      </c>
      <c r="M49" s="3">
        <v>717</v>
      </c>
      <c r="N49" s="3">
        <v>742</v>
      </c>
      <c r="O49" s="3">
        <v>742</v>
      </c>
      <c r="P49" s="3">
        <v>670</v>
      </c>
      <c r="Q49" s="3">
        <v>740</v>
      </c>
      <c r="R49" s="9">
        <f>SUM(F49:Q49)</f>
        <v>8697</v>
      </c>
    </row>
    <row r="50" spans="2:18" ht="13.5">
      <c r="B50" s="63"/>
      <c r="C50" s="63"/>
      <c r="D50" s="41" t="s">
        <v>17</v>
      </c>
      <c r="E50" s="42" t="s">
        <v>108</v>
      </c>
      <c r="F50" s="3">
        <v>0.003</v>
      </c>
      <c r="G50" s="3">
        <v>0.004</v>
      </c>
      <c r="H50" s="3">
        <v>0.005</v>
      </c>
      <c r="I50" s="3">
        <v>0.002</v>
      </c>
      <c r="J50" s="3">
        <v>0.002</v>
      </c>
      <c r="K50" s="3">
        <v>0.003</v>
      </c>
      <c r="L50" s="3">
        <v>0.002</v>
      </c>
      <c r="M50" s="3">
        <v>0.002</v>
      </c>
      <c r="N50" s="3">
        <v>0.002</v>
      </c>
      <c r="O50" s="3">
        <v>0.001</v>
      </c>
      <c r="P50" s="3">
        <v>0.001</v>
      </c>
      <c r="Q50" s="3">
        <v>0.001</v>
      </c>
      <c r="R50" s="3">
        <v>0.002</v>
      </c>
    </row>
    <row r="51" spans="2:18" ht="24">
      <c r="B51" s="63"/>
      <c r="C51" s="63"/>
      <c r="D51" s="43" t="s">
        <v>18</v>
      </c>
      <c r="E51" s="42" t="s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2:18" ht="24">
      <c r="B52" s="63"/>
      <c r="C52" s="63"/>
      <c r="D52" s="43" t="s">
        <v>19</v>
      </c>
      <c r="E52" s="42" t="s">
        <v>14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2:18" ht="13.5">
      <c r="B53" s="64"/>
      <c r="C53" s="64"/>
      <c r="D53" s="41" t="s">
        <v>20</v>
      </c>
      <c r="E53" s="42" t="s">
        <v>109</v>
      </c>
      <c r="F53" s="15">
        <v>0.035</v>
      </c>
      <c r="G53" s="15">
        <v>0.03</v>
      </c>
      <c r="H53" s="15">
        <v>0.016</v>
      </c>
      <c r="I53" s="15">
        <v>0.015</v>
      </c>
      <c r="J53" s="15">
        <v>0.01</v>
      </c>
      <c r="K53" s="15">
        <v>0.012</v>
      </c>
      <c r="L53" s="15">
        <v>0.012</v>
      </c>
      <c r="M53" s="15">
        <v>0.025</v>
      </c>
      <c r="N53" s="15">
        <v>0.019</v>
      </c>
      <c r="O53" s="15">
        <v>0.017</v>
      </c>
      <c r="P53" s="15">
        <v>0.013</v>
      </c>
      <c r="Q53" s="15">
        <v>0.086</v>
      </c>
      <c r="R53" s="15">
        <v>0.086</v>
      </c>
    </row>
    <row r="54" spans="2:18" ht="13.5">
      <c r="B54" s="65"/>
      <c r="C54" s="65"/>
      <c r="D54" s="41" t="s">
        <v>21</v>
      </c>
      <c r="E54" s="42" t="s">
        <v>62</v>
      </c>
      <c r="F54" s="15">
        <v>0.007</v>
      </c>
      <c r="G54" s="15">
        <v>0.009</v>
      </c>
      <c r="H54" s="15">
        <v>0.008</v>
      </c>
      <c r="I54" s="15">
        <v>0.004</v>
      </c>
      <c r="J54" s="15">
        <v>0.003</v>
      </c>
      <c r="K54" s="15">
        <v>0.006</v>
      </c>
      <c r="L54" s="15">
        <v>0.004</v>
      </c>
      <c r="M54" s="15">
        <v>0.005</v>
      </c>
      <c r="N54" s="15">
        <v>0.005</v>
      </c>
      <c r="O54" s="15">
        <v>0.004</v>
      </c>
      <c r="P54" s="15">
        <v>0.004</v>
      </c>
      <c r="Q54" s="15">
        <v>0.005</v>
      </c>
      <c r="R54" s="15">
        <v>0.009</v>
      </c>
    </row>
    <row r="55" spans="2:18" ht="13.5" customHeight="1">
      <c r="B55" s="62" t="s">
        <v>28</v>
      </c>
      <c r="C55" s="62" t="s">
        <v>29</v>
      </c>
      <c r="D55" s="41" t="s">
        <v>13</v>
      </c>
      <c r="E55" s="42" t="s">
        <v>14</v>
      </c>
      <c r="F55" s="3">
        <v>30</v>
      </c>
      <c r="G55" s="3">
        <v>31</v>
      </c>
      <c r="H55" s="3">
        <v>30</v>
      </c>
      <c r="I55" s="3">
        <v>31</v>
      </c>
      <c r="J55" s="3">
        <v>31</v>
      </c>
      <c r="K55" s="3">
        <v>30</v>
      </c>
      <c r="L55" s="3">
        <v>31</v>
      </c>
      <c r="M55" s="3">
        <v>30</v>
      </c>
      <c r="N55" s="3">
        <v>31</v>
      </c>
      <c r="O55" s="3">
        <v>31</v>
      </c>
      <c r="P55" s="3">
        <v>28</v>
      </c>
      <c r="Q55" s="3">
        <v>31</v>
      </c>
      <c r="R55" s="9">
        <f>SUM(F55:Q55)</f>
        <v>365</v>
      </c>
    </row>
    <row r="56" spans="2:18" ht="13.5">
      <c r="B56" s="63"/>
      <c r="C56" s="63"/>
      <c r="D56" s="41" t="s">
        <v>15</v>
      </c>
      <c r="E56" s="42" t="s">
        <v>16</v>
      </c>
      <c r="F56" s="3">
        <v>716</v>
      </c>
      <c r="G56" s="3">
        <v>738</v>
      </c>
      <c r="H56" s="3">
        <v>718</v>
      </c>
      <c r="I56" s="3">
        <v>741</v>
      </c>
      <c r="J56" s="3">
        <v>735</v>
      </c>
      <c r="K56" s="3">
        <v>715</v>
      </c>
      <c r="L56" s="3">
        <v>742</v>
      </c>
      <c r="M56" s="3">
        <v>717</v>
      </c>
      <c r="N56" s="3">
        <v>742</v>
      </c>
      <c r="O56" s="3">
        <v>742</v>
      </c>
      <c r="P56" s="3">
        <v>670</v>
      </c>
      <c r="Q56" s="3">
        <v>741</v>
      </c>
      <c r="R56" s="9">
        <f>SUM(F56:Q56)</f>
        <v>8717</v>
      </c>
    </row>
    <row r="57" spans="2:18" ht="13.5">
      <c r="B57" s="63"/>
      <c r="C57" s="63"/>
      <c r="D57" s="41" t="s">
        <v>17</v>
      </c>
      <c r="E57" s="42" t="s">
        <v>108</v>
      </c>
      <c r="F57" s="3">
        <v>0.004</v>
      </c>
      <c r="G57" s="3">
        <v>0.003</v>
      </c>
      <c r="H57" s="3">
        <v>0.004</v>
      </c>
      <c r="I57" s="3">
        <v>0.003</v>
      </c>
      <c r="J57" s="3">
        <v>0.003</v>
      </c>
      <c r="K57" s="3">
        <v>0.004</v>
      </c>
      <c r="L57" s="3">
        <v>0.002</v>
      </c>
      <c r="M57" s="3">
        <v>0.002</v>
      </c>
      <c r="N57" s="3">
        <v>0.002</v>
      </c>
      <c r="O57" s="3">
        <v>0.002</v>
      </c>
      <c r="P57" s="3">
        <v>0.003</v>
      </c>
      <c r="Q57" s="3">
        <v>0.003</v>
      </c>
      <c r="R57" s="3">
        <v>0.003</v>
      </c>
    </row>
    <row r="58" spans="2:18" ht="24">
      <c r="B58" s="63"/>
      <c r="C58" s="63"/>
      <c r="D58" s="43" t="s">
        <v>18</v>
      </c>
      <c r="E58" s="42" t="s">
        <v>16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</row>
    <row r="59" spans="2:18" ht="24">
      <c r="B59" s="63"/>
      <c r="C59" s="63"/>
      <c r="D59" s="43" t="s">
        <v>19</v>
      </c>
      <c r="E59" s="42" t="s">
        <v>14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</row>
    <row r="60" spans="2:18" ht="13.5">
      <c r="B60" s="64"/>
      <c r="C60" s="64"/>
      <c r="D60" s="41" t="s">
        <v>20</v>
      </c>
      <c r="E60" s="42" t="s">
        <v>109</v>
      </c>
      <c r="F60" s="15">
        <v>0.02</v>
      </c>
      <c r="G60" s="15">
        <v>0.026</v>
      </c>
      <c r="H60" s="15">
        <v>0.018</v>
      </c>
      <c r="I60" s="15">
        <v>0.013</v>
      </c>
      <c r="J60" s="15">
        <v>0.014</v>
      </c>
      <c r="K60" s="15">
        <v>0.011</v>
      </c>
      <c r="L60" s="15">
        <v>0.016</v>
      </c>
      <c r="M60" s="15">
        <v>0.009</v>
      </c>
      <c r="N60" s="15">
        <v>0.012</v>
      </c>
      <c r="O60" s="15">
        <v>0.01</v>
      </c>
      <c r="P60" s="15">
        <v>0.013</v>
      </c>
      <c r="Q60" s="15">
        <v>0.015</v>
      </c>
      <c r="R60" s="15">
        <v>0.026</v>
      </c>
    </row>
    <row r="61" spans="2:18" ht="13.5">
      <c r="B61" s="65"/>
      <c r="C61" s="65"/>
      <c r="D61" s="41" t="s">
        <v>21</v>
      </c>
      <c r="E61" s="42" t="s">
        <v>62</v>
      </c>
      <c r="F61" s="15">
        <v>0.009</v>
      </c>
      <c r="G61" s="15">
        <v>0.008</v>
      </c>
      <c r="H61" s="15">
        <v>0.008</v>
      </c>
      <c r="I61" s="15">
        <v>0.006</v>
      </c>
      <c r="J61" s="15">
        <v>0.004</v>
      </c>
      <c r="K61" s="15">
        <v>0.006</v>
      </c>
      <c r="L61" s="15">
        <v>0.005</v>
      </c>
      <c r="M61" s="15">
        <v>0.004</v>
      </c>
      <c r="N61" s="15">
        <v>0.004</v>
      </c>
      <c r="O61" s="15">
        <v>0.004</v>
      </c>
      <c r="P61" s="15">
        <v>0.005</v>
      </c>
      <c r="Q61" s="15">
        <v>0.006</v>
      </c>
      <c r="R61" s="15">
        <v>0.009</v>
      </c>
    </row>
    <row r="62" spans="2:18" ht="13.5" customHeight="1">
      <c r="B62" s="62" t="s">
        <v>28</v>
      </c>
      <c r="C62" s="62" t="s">
        <v>30</v>
      </c>
      <c r="D62" s="41" t="s">
        <v>13</v>
      </c>
      <c r="E62" s="42" t="s">
        <v>14</v>
      </c>
      <c r="F62" s="3">
        <v>30</v>
      </c>
      <c r="G62" s="3">
        <v>31</v>
      </c>
      <c r="H62" s="3">
        <v>30</v>
      </c>
      <c r="I62" s="3">
        <v>31</v>
      </c>
      <c r="J62" s="3">
        <v>31</v>
      </c>
      <c r="K62" s="3">
        <v>30</v>
      </c>
      <c r="L62" s="3">
        <v>31</v>
      </c>
      <c r="M62" s="3">
        <v>30</v>
      </c>
      <c r="N62" s="3">
        <v>31</v>
      </c>
      <c r="O62" s="3">
        <v>31</v>
      </c>
      <c r="P62" s="3">
        <v>28</v>
      </c>
      <c r="Q62" s="3">
        <v>31</v>
      </c>
      <c r="R62" s="9">
        <f>SUM(F62:Q62)</f>
        <v>365</v>
      </c>
    </row>
    <row r="63" spans="2:18" ht="13.5">
      <c r="B63" s="63"/>
      <c r="C63" s="63"/>
      <c r="D63" s="41" t="s">
        <v>15</v>
      </c>
      <c r="E63" s="42" t="s">
        <v>16</v>
      </c>
      <c r="F63" s="3">
        <v>716</v>
      </c>
      <c r="G63" s="3">
        <v>741</v>
      </c>
      <c r="H63" s="3">
        <v>716</v>
      </c>
      <c r="I63" s="3">
        <v>742</v>
      </c>
      <c r="J63" s="3">
        <v>741</v>
      </c>
      <c r="K63" s="3">
        <v>715</v>
      </c>
      <c r="L63" s="3">
        <v>742</v>
      </c>
      <c r="M63" s="3">
        <v>717</v>
      </c>
      <c r="N63" s="3">
        <v>742</v>
      </c>
      <c r="O63" s="3">
        <v>742</v>
      </c>
      <c r="P63" s="3">
        <v>670</v>
      </c>
      <c r="Q63" s="3">
        <v>741</v>
      </c>
      <c r="R63" s="9">
        <f>SUM(F63:Q63)</f>
        <v>8725</v>
      </c>
    </row>
    <row r="64" spans="2:18" ht="13.5">
      <c r="B64" s="63"/>
      <c r="C64" s="63"/>
      <c r="D64" s="41" t="s">
        <v>17</v>
      </c>
      <c r="E64" s="42" t="s">
        <v>108</v>
      </c>
      <c r="F64" s="3">
        <v>0.007</v>
      </c>
      <c r="G64" s="3">
        <v>0.007</v>
      </c>
      <c r="H64" s="3">
        <v>0.009</v>
      </c>
      <c r="I64" s="3">
        <v>0.008</v>
      </c>
      <c r="J64" s="3">
        <v>0.007</v>
      </c>
      <c r="K64" s="3">
        <v>0.006</v>
      </c>
      <c r="L64" s="3">
        <v>0.006</v>
      </c>
      <c r="M64" s="3">
        <v>0.007</v>
      </c>
      <c r="N64" s="3">
        <v>0.006</v>
      </c>
      <c r="O64" s="3">
        <v>0.005</v>
      </c>
      <c r="P64" s="3">
        <v>0.005</v>
      </c>
      <c r="Q64" s="3">
        <v>0.007</v>
      </c>
      <c r="R64" s="3">
        <v>0.007</v>
      </c>
    </row>
    <row r="65" spans="2:18" ht="24">
      <c r="B65" s="63"/>
      <c r="C65" s="63"/>
      <c r="D65" s="43" t="s">
        <v>18</v>
      </c>
      <c r="E65" s="42" t="s">
        <v>16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</row>
    <row r="66" spans="2:18" ht="24">
      <c r="B66" s="63"/>
      <c r="C66" s="63"/>
      <c r="D66" s="43" t="s">
        <v>19</v>
      </c>
      <c r="E66" s="42" t="s">
        <v>14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2:18" ht="13.5">
      <c r="B67" s="64"/>
      <c r="C67" s="64"/>
      <c r="D67" s="41" t="s">
        <v>20</v>
      </c>
      <c r="E67" s="42" t="s">
        <v>109</v>
      </c>
      <c r="F67" s="15">
        <v>0.031</v>
      </c>
      <c r="G67" s="15">
        <v>0.025</v>
      </c>
      <c r="H67" s="15">
        <v>0.028</v>
      </c>
      <c r="I67" s="15">
        <v>0.029</v>
      </c>
      <c r="J67" s="15">
        <v>0.031</v>
      </c>
      <c r="K67" s="15">
        <v>0.03</v>
      </c>
      <c r="L67" s="15">
        <v>0.027</v>
      </c>
      <c r="M67" s="15">
        <v>0.029</v>
      </c>
      <c r="N67" s="15">
        <v>0.028</v>
      </c>
      <c r="O67" s="15">
        <v>0.023</v>
      </c>
      <c r="P67" s="15">
        <v>0.026</v>
      </c>
      <c r="Q67" s="15">
        <v>0.028</v>
      </c>
      <c r="R67" s="15">
        <v>0.031</v>
      </c>
    </row>
    <row r="68" spans="2:18" ht="13.5">
      <c r="B68" s="65"/>
      <c r="C68" s="65"/>
      <c r="D68" s="41" t="s">
        <v>21</v>
      </c>
      <c r="E68" s="42" t="s">
        <v>62</v>
      </c>
      <c r="F68" s="15">
        <v>0.013</v>
      </c>
      <c r="G68" s="15">
        <v>0.011</v>
      </c>
      <c r="H68" s="15">
        <v>0.015</v>
      </c>
      <c r="I68" s="15">
        <v>0.012</v>
      </c>
      <c r="J68" s="15">
        <v>0.011</v>
      </c>
      <c r="K68" s="15">
        <v>0.01</v>
      </c>
      <c r="L68" s="15">
        <v>0.013</v>
      </c>
      <c r="M68" s="15">
        <v>0.01</v>
      </c>
      <c r="N68" s="15">
        <v>0.01</v>
      </c>
      <c r="O68" s="15">
        <v>0.008</v>
      </c>
      <c r="P68" s="15">
        <v>0.01</v>
      </c>
      <c r="Q68" s="15">
        <v>0.011</v>
      </c>
      <c r="R68" s="15">
        <v>0.015</v>
      </c>
    </row>
    <row r="69" spans="2:18" ht="13.5" customHeight="1">
      <c r="B69" s="62" t="s">
        <v>31</v>
      </c>
      <c r="C69" s="62" t="s">
        <v>32</v>
      </c>
      <c r="D69" s="41" t="s">
        <v>13</v>
      </c>
      <c r="E69" s="42" t="s">
        <v>14</v>
      </c>
      <c r="F69" s="3">
        <v>29</v>
      </c>
      <c r="G69" s="3">
        <v>31</v>
      </c>
      <c r="H69" s="3">
        <v>30</v>
      </c>
      <c r="I69" s="3">
        <v>31</v>
      </c>
      <c r="J69" s="3">
        <v>31</v>
      </c>
      <c r="K69" s="3">
        <v>30</v>
      </c>
      <c r="L69" s="3">
        <v>31</v>
      </c>
      <c r="M69" s="3">
        <v>30</v>
      </c>
      <c r="N69" s="3">
        <v>31</v>
      </c>
      <c r="O69" s="3">
        <v>31</v>
      </c>
      <c r="P69" s="3">
        <v>28</v>
      </c>
      <c r="Q69" s="3">
        <v>31</v>
      </c>
      <c r="R69" s="9">
        <f>SUM(F69:Q69)</f>
        <v>364</v>
      </c>
    </row>
    <row r="70" spans="2:18" ht="13.5">
      <c r="B70" s="63"/>
      <c r="C70" s="63"/>
      <c r="D70" s="41" t="s">
        <v>15</v>
      </c>
      <c r="E70" s="42" t="s">
        <v>16</v>
      </c>
      <c r="F70" s="3">
        <v>708</v>
      </c>
      <c r="G70" s="3">
        <v>741</v>
      </c>
      <c r="H70" s="3">
        <v>714</v>
      </c>
      <c r="I70" s="3">
        <v>742</v>
      </c>
      <c r="J70" s="3">
        <v>741</v>
      </c>
      <c r="K70" s="3">
        <v>718</v>
      </c>
      <c r="L70" s="3">
        <v>739</v>
      </c>
      <c r="M70" s="3">
        <v>718</v>
      </c>
      <c r="N70" s="3">
        <v>742</v>
      </c>
      <c r="O70" s="3">
        <v>742</v>
      </c>
      <c r="P70" s="3">
        <v>670</v>
      </c>
      <c r="Q70" s="3">
        <v>740</v>
      </c>
      <c r="R70" s="9">
        <f>SUM(F70:Q70)</f>
        <v>8715</v>
      </c>
    </row>
    <row r="71" spans="2:18" ht="13.5">
      <c r="B71" s="63"/>
      <c r="C71" s="63"/>
      <c r="D71" s="41" t="s">
        <v>17</v>
      </c>
      <c r="E71" s="42" t="s">
        <v>108</v>
      </c>
      <c r="F71" s="3">
        <v>0.009</v>
      </c>
      <c r="G71" s="3">
        <v>0.007</v>
      </c>
      <c r="H71" s="3">
        <v>0.009</v>
      </c>
      <c r="I71" s="3">
        <v>0.01</v>
      </c>
      <c r="J71" s="3">
        <v>0.008</v>
      </c>
      <c r="K71" s="3">
        <v>0.008</v>
      </c>
      <c r="L71" s="3">
        <v>0.009</v>
      </c>
      <c r="M71" s="3">
        <v>0.013</v>
      </c>
      <c r="N71" s="3">
        <v>0.014</v>
      </c>
      <c r="O71" s="3">
        <v>0.011</v>
      </c>
      <c r="P71" s="3">
        <v>0.011</v>
      </c>
      <c r="Q71" s="3">
        <v>0.011</v>
      </c>
      <c r="R71" s="3">
        <v>0.01</v>
      </c>
    </row>
    <row r="72" spans="2:18" ht="24">
      <c r="B72" s="63"/>
      <c r="C72" s="63"/>
      <c r="D72" s="43" t="s">
        <v>18</v>
      </c>
      <c r="E72" s="42" t="s">
        <v>16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</row>
    <row r="73" spans="2:18" ht="24">
      <c r="B73" s="63"/>
      <c r="C73" s="63"/>
      <c r="D73" s="43" t="s">
        <v>19</v>
      </c>
      <c r="E73" s="42" t="s">
        <v>14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</row>
    <row r="74" spans="2:18" ht="13.5">
      <c r="B74" s="64"/>
      <c r="C74" s="64"/>
      <c r="D74" s="41" t="s">
        <v>20</v>
      </c>
      <c r="E74" s="42" t="s">
        <v>109</v>
      </c>
      <c r="F74" s="15">
        <v>0.034</v>
      </c>
      <c r="G74" s="15">
        <v>0.022</v>
      </c>
      <c r="H74" s="15">
        <v>0.021</v>
      </c>
      <c r="I74" s="15">
        <v>0.023</v>
      </c>
      <c r="J74" s="15">
        <v>0.02</v>
      </c>
      <c r="K74" s="15">
        <v>0.015</v>
      </c>
      <c r="L74" s="15">
        <v>0.024</v>
      </c>
      <c r="M74" s="15">
        <v>0.032</v>
      </c>
      <c r="N74" s="15">
        <v>0.033</v>
      </c>
      <c r="O74" s="15">
        <v>0.028</v>
      </c>
      <c r="P74" s="15">
        <v>0.028</v>
      </c>
      <c r="Q74" s="15">
        <v>0.036</v>
      </c>
      <c r="R74" s="15">
        <v>0.036</v>
      </c>
    </row>
    <row r="75" spans="2:18" ht="13.5">
      <c r="B75" s="65"/>
      <c r="C75" s="65"/>
      <c r="D75" s="41" t="s">
        <v>21</v>
      </c>
      <c r="E75" s="42" t="s">
        <v>62</v>
      </c>
      <c r="F75" s="15">
        <v>0.019</v>
      </c>
      <c r="G75" s="15">
        <v>0.014</v>
      </c>
      <c r="H75" s="15">
        <v>0.014</v>
      </c>
      <c r="I75" s="15">
        <v>0.014</v>
      </c>
      <c r="J75" s="15">
        <v>0.014</v>
      </c>
      <c r="K75" s="15">
        <v>0.011</v>
      </c>
      <c r="L75" s="15">
        <v>0.013</v>
      </c>
      <c r="M75" s="15">
        <v>0.018</v>
      </c>
      <c r="N75" s="15">
        <v>0.02</v>
      </c>
      <c r="O75" s="15">
        <v>0.016</v>
      </c>
      <c r="P75" s="15">
        <v>0.016</v>
      </c>
      <c r="Q75" s="15">
        <v>0.016</v>
      </c>
      <c r="R75" s="15">
        <v>0.02</v>
      </c>
    </row>
    <row r="76" spans="2:18" ht="13.5" customHeight="1">
      <c r="B76" s="62" t="s">
        <v>31</v>
      </c>
      <c r="C76" s="62" t="s">
        <v>33</v>
      </c>
      <c r="D76" s="41" t="s">
        <v>13</v>
      </c>
      <c r="E76" s="42" t="s">
        <v>14</v>
      </c>
      <c r="F76" s="3">
        <v>30</v>
      </c>
      <c r="G76" s="3">
        <v>31</v>
      </c>
      <c r="H76" s="3">
        <v>30</v>
      </c>
      <c r="I76" s="3">
        <v>31</v>
      </c>
      <c r="J76" s="3">
        <v>31</v>
      </c>
      <c r="K76" s="3">
        <v>30</v>
      </c>
      <c r="L76" s="3">
        <v>31</v>
      </c>
      <c r="M76" s="3">
        <v>30</v>
      </c>
      <c r="N76" s="3">
        <v>31</v>
      </c>
      <c r="O76" s="3">
        <v>31</v>
      </c>
      <c r="P76" s="3">
        <v>28</v>
      </c>
      <c r="Q76" s="3">
        <v>31</v>
      </c>
      <c r="R76" s="9">
        <f>SUM(F76:Q76)</f>
        <v>365</v>
      </c>
    </row>
    <row r="77" spans="2:18" ht="13.5">
      <c r="B77" s="63"/>
      <c r="C77" s="63"/>
      <c r="D77" s="41" t="s">
        <v>15</v>
      </c>
      <c r="E77" s="42" t="s">
        <v>16</v>
      </c>
      <c r="F77" s="3">
        <v>717</v>
      </c>
      <c r="G77" s="3">
        <v>741</v>
      </c>
      <c r="H77" s="3">
        <v>718</v>
      </c>
      <c r="I77" s="3">
        <v>742</v>
      </c>
      <c r="J77" s="3">
        <v>742</v>
      </c>
      <c r="K77" s="3">
        <v>715</v>
      </c>
      <c r="L77" s="3">
        <v>741</v>
      </c>
      <c r="M77" s="3">
        <v>718</v>
      </c>
      <c r="N77" s="3">
        <v>741</v>
      </c>
      <c r="O77" s="3">
        <v>742</v>
      </c>
      <c r="P77" s="3">
        <v>670</v>
      </c>
      <c r="Q77" s="3">
        <v>741</v>
      </c>
      <c r="R77" s="9">
        <f>SUM(F77:Q77)</f>
        <v>8728</v>
      </c>
    </row>
    <row r="78" spans="2:18" ht="13.5">
      <c r="B78" s="63"/>
      <c r="C78" s="63"/>
      <c r="D78" s="41" t="s">
        <v>17</v>
      </c>
      <c r="E78" s="42" t="s">
        <v>108</v>
      </c>
      <c r="F78" s="3">
        <v>0.007</v>
      </c>
      <c r="G78" s="3">
        <v>0.007</v>
      </c>
      <c r="H78" s="3">
        <v>0.008</v>
      </c>
      <c r="I78" s="3">
        <v>0.007</v>
      </c>
      <c r="J78" s="3">
        <v>0.004</v>
      </c>
      <c r="K78" s="3">
        <v>0.006</v>
      </c>
      <c r="L78" s="3">
        <v>0.006</v>
      </c>
      <c r="M78" s="3">
        <v>0.01</v>
      </c>
      <c r="N78" s="3">
        <v>0.009</v>
      </c>
      <c r="O78" s="3">
        <v>0.005</v>
      </c>
      <c r="P78" s="3">
        <v>0.005</v>
      </c>
      <c r="Q78" s="3">
        <v>0.006</v>
      </c>
      <c r="R78" s="3">
        <v>0.007</v>
      </c>
    </row>
    <row r="79" spans="2:18" ht="24">
      <c r="B79" s="63"/>
      <c r="C79" s="63"/>
      <c r="D79" s="43" t="s">
        <v>18</v>
      </c>
      <c r="E79" s="42" t="s">
        <v>16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</row>
    <row r="80" spans="2:18" ht="24">
      <c r="B80" s="63"/>
      <c r="C80" s="63"/>
      <c r="D80" s="43" t="s">
        <v>19</v>
      </c>
      <c r="E80" s="42" t="s">
        <v>14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2:18" ht="13.5">
      <c r="B81" s="64"/>
      <c r="C81" s="64"/>
      <c r="D81" s="41" t="s">
        <v>20</v>
      </c>
      <c r="E81" s="42" t="s">
        <v>109</v>
      </c>
      <c r="F81" s="15">
        <v>0.035</v>
      </c>
      <c r="G81" s="15">
        <v>0.025</v>
      </c>
      <c r="H81" s="15">
        <v>0.042</v>
      </c>
      <c r="I81" s="15">
        <v>0.018</v>
      </c>
      <c r="J81" s="15">
        <v>0.017</v>
      </c>
      <c r="K81" s="15">
        <v>0.019</v>
      </c>
      <c r="L81" s="15">
        <v>0.028</v>
      </c>
      <c r="M81" s="15">
        <v>0.034</v>
      </c>
      <c r="N81" s="15">
        <v>0.055</v>
      </c>
      <c r="O81" s="15">
        <v>0.019</v>
      </c>
      <c r="P81" s="15">
        <v>0.019</v>
      </c>
      <c r="Q81" s="15">
        <v>0.021</v>
      </c>
      <c r="R81" s="15">
        <v>0.055</v>
      </c>
    </row>
    <row r="82" spans="2:18" ht="13.5">
      <c r="B82" s="65"/>
      <c r="C82" s="65"/>
      <c r="D82" s="41" t="s">
        <v>21</v>
      </c>
      <c r="E82" s="42" t="s">
        <v>62</v>
      </c>
      <c r="F82" s="15">
        <v>0.016</v>
      </c>
      <c r="G82" s="15">
        <v>0.015</v>
      </c>
      <c r="H82" s="15">
        <v>0.015</v>
      </c>
      <c r="I82" s="15">
        <v>0.009</v>
      </c>
      <c r="J82" s="15">
        <v>0.008</v>
      </c>
      <c r="K82" s="15">
        <v>0.01</v>
      </c>
      <c r="L82" s="15">
        <v>0.012</v>
      </c>
      <c r="M82" s="15">
        <v>0.018</v>
      </c>
      <c r="N82" s="15">
        <v>0.017</v>
      </c>
      <c r="O82" s="15">
        <v>0.01</v>
      </c>
      <c r="P82" s="15">
        <v>0.012</v>
      </c>
      <c r="Q82" s="15">
        <v>0.01</v>
      </c>
      <c r="R82" s="15">
        <v>0.018</v>
      </c>
    </row>
    <row r="83" spans="2:18" ht="13.5">
      <c r="B83" s="62" t="s">
        <v>34</v>
      </c>
      <c r="C83" s="62" t="s">
        <v>35</v>
      </c>
      <c r="D83" s="41" t="s">
        <v>13</v>
      </c>
      <c r="E83" s="42" t="s">
        <v>14</v>
      </c>
      <c r="F83" s="3">
        <v>30</v>
      </c>
      <c r="G83" s="3">
        <v>31</v>
      </c>
      <c r="H83" s="3">
        <v>30</v>
      </c>
      <c r="I83" s="3">
        <v>31</v>
      </c>
      <c r="J83" s="3">
        <v>31</v>
      </c>
      <c r="K83" s="3">
        <v>30</v>
      </c>
      <c r="L83" s="3">
        <v>31</v>
      </c>
      <c r="M83" s="3">
        <v>30</v>
      </c>
      <c r="N83" s="3">
        <v>31</v>
      </c>
      <c r="O83" s="3">
        <v>31</v>
      </c>
      <c r="P83" s="3">
        <v>28</v>
      </c>
      <c r="Q83" s="3">
        <v>31</v>
      </c>
      <c r="R83" s="9">
        <f>SUM(F83:Q83)</f>
        <v>365</v>
      </c>
    </row>
    <row r="84" spans="2:18" ht="13.5">
      <c r="B84" s="63"/>
      <c r="C84" s="63"/>
      <c r="D84" s="41" t="s">
        <v>15</v>
      </c>
      <c r="E84" s="42" t="s">
        <v>16</v>
      </c>
      <c r="F84" s="3">
        <v>715</v>
      </c>
      <c r="G84" s="3">
        <v>742</v>
      </c>
      <c r="H84" s="3">
        <v>718</v>
      </c>
      <c r="I84" s="3">
        <v>741</v>
      </c>
      <c r="J84" s="3">
        <v>740</v>
      </c>
      <c r="K84" s="3">
        <v>718</v>
      </c>
      <c r="L84" s="3">
        <v>739</v>
      </c>
      <c r="M84" s="3">
        <v>718</v>
      </c>
      <c r="N84" s="3">
        <v>742</v>
      </c>
      <c r="O84" s="3">
        <v>742</v>
      </c>
      <c r="P84" s="3">
        <v>670</v>
      </c>
      <c r="Q84" s="3">
        <v>741</v>
      </c>
      <c r="R84" s="9">
        <f>SUM(F84:Q84)</f>
        <v>8726</v>
      </c>
    </row>
    <row r="85" spans="2:18" ht="13.5">
      <c r="B85" s="63"/>
      <c r="C85" s="63"/>
      <c r="D85" s="41" t="s">
        <v>17</v>
      </c>
      <c r="E85" s="42" t="s">
        <v>108</v>
      </c>
      <c r="F85" s="15">
        <v>0.011</v>
      </c>
      <c r="G85" s="15">
        <v>0.01</v>
      </c>
      <c r="H85" s="15">
        <v>0.011</v>
      </c>
      <c r="I85" s="15">
        <v>0.014</v>
      </c>
      <c r="J85" s="15">
        <v>0.01</v>
      </c>
      <c r="K85" s="15">
        <v>0.01</v>
      </c>
      <c r="L85" s="15">
        <v>0.009</v>
      </c>
      <c r="M85" s="15">
        <v>0.009</v>
      </c>
      <c r="N85" s="15">
        <v>0.009</v>
      </c>
      <c r="O85" s="15">
        <v>0.007</v>
      </c>
      <c r="P85" s="15">
        <v>0.007</v>
      </c>
      <c r="Q85" s="15">
        <v>0.008</v>
      </c>
      <c r="R85" s="15">
        <v>0.01</v>
      </c>
    </row>
    <row r="86" spans="2:18" ht="24">
      <c r="B86" s="63"/>
      <c r="C86" s="63"/>
      <c r="D86" s="43" t="s">
        <v>18</v>
      </c>
      <c r="E86" s="42" t="s">
        <v>16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</row>
    <row r="87" spans="2:18" ht="24">
      <c r="B87" s="63"/>
      <c r="C87" s="63"/>
      <c r="D87" s="43" t="s">
        <v>19</v>
      </c>
      <c r="E87" s="42" t="s">
        <v>14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</row>
    <row r="88" spans="2:18" ht="13.5">
      <c r="B88" s="64"/>
      <c r="C88" s="64"/>
      <c r="D88" s="41" t="s">
        <v>20</v>
      </c>
      <c r="E88" s="42" t="s">
        <v>109</v>
      </c>
      <c r="F88" s="15">
        <v>0.033</v>
      </c>
      <c r="G88" s="15">
        <v>0.035</v>
      </c>
      <c r="H88" s="15">
        <v>0.035</v>
      </c>
      <c r="I88" s="15">
        <v>0.044</v>
      </c>
      <c r="J88" s="15">
        <v>0.038</v>
      </c>
      <c r="K88" s="15">
        <v>0.043</v>
      </c>
      <c r="L88" s="15">
        <v>0.024</v>
      </c>
      <c r="M88" s="15">
        <v>0.046</v>
      </c>
      <c r="N88" s="15">
        <v>0.046</v>
      </c>
      <c r="O88" s="15">
        <v>0.036</v>
      </c>
      <c r="P88" s="15">
        <v>0.042</v>
      </c>
      <c r="Q88" s="15">
        <v>0.042</v>
      </c>
      <c r="R88" s="15">
        <v>0.046</v>
      </c>
    </row>
    <row r="89" spans="2:18" ht="13.5">
      <c r="B89" s="65"/>
      <c r="C89" s="65"/>
      <c r="D89" s="41" t="s">
        <v>21</v>
      </c>
      <c r="E89" s="42" t="s">
        <v>62</v>
      </c>
      <c r="F89" s="15">
        <v>0.022</v>
      </c>
      <c r="G89" s="15">
        <v>0.021</v>
      </c>
      <c r="H89" s="15">
        <v>0.015</v>
      </c>
      <c r="I89" s="15">
        <v>0.022</v>
      </c>
      <c r="J89" s="15">
        <v>0.016</v>
      </c>
      <c r="K89" s="15">
        <v>0.017</v>
      </c>
      <c r="L89" s="15">
        <v>0.012</v>
      </c>
      <c r="M89" s="15">
        <v>0.013</v>
      </c>
      <c r="N89" s="15">
        <v>0.013</v>
      </c>
      <c r="O89" s="15">
        <v>0.012</v>
      </c>
      <c r="P89" s="15">
        <v>0.013</v>
      </c>
      <c r="Q89" s="15">
        <v>0.012</v>
      </c>
      <c r="R89" s="15">
        <v>0.022</v>
      </c>
    </row>
    <row r="90" spans="2:18" ht="13.5" customHeight="1">
      <c r="B90" s="62" t="s">
        <v>36</v>
      </c>
      <c r="C90" s="62" t="s">
        <v>36</v>
      </c>
      <c r="D90" s="41" t="s">
        <v>13</v>
      </c>
      <c r="E90" s="42" t="s">
        <v>14</v>
      </c>
      <c r="F90" s="3">
        <v>30</v>
      </c>
      <c r="G90" s="3">
        <v>31</v>
      </c>
      <c r="H90" s="3">
        <v>30</v>
      </c>
      <c r="I90" s="3">
        <v>31</v>
      </c>
      <c r="J90" s="3">
        <v>31</v>
      </c>
      <c r="K90" s="3">
        <v>30</v>
      </c>
      <c r="L90" s="3">
        <v>31</v>
      </c>
      <c r="M90" s="3">
        <v>30</v>
      </c>
      <c r="N90" s="3">
        <v>31</v>
      </c>
      <c r="O90" s="3">
        <v>31</v>
      </c>
      <c r="P90" s="3">
        <v>28</v>
      </c>
      <c r="Q90" s="3">
        <v>31</v>
      </c>
      <c r="R90" s="9">
        <f>SUM(F90:Q90)</f>
        <v>365</v>
      </c>
    </row>
    <row r="91" spans="2:18" ht="13.5">
      <c r="B91" s="63"/>
      <c r="C91" s="63"/>
      <c r="D91" s="41" t="s">
        <v>15</v>
      </c>
      <c r="E91" s="42" t="s">
        <v>16</v>
      </c>
      <c r="F91" s="3">
        <v>717</v>
      </c>
      <c r="G91" s="3">
        <v>741</v>
      </c>
      <c r="H91" s="3">
        <v>718</v>
      </c>
      <c r="I91" s="3">
        <v>741</v>
      </c>
      <c r="J91" s="3">
        <v>740</v>
      </c>
      <c r="K91" s="3">
        <v>718</v>
      </c>
      <c r="L91" s="3">
        <v>740</v>
      </c>
      <c r="M91" s="3">
        <v>718</v>
      </c>
      <c r="N91" s="3">
        <v>736</v>
      </c>
      <c r="O91" s="3">
        <v>742</v>
      </c>
      <c r="P91" s="3">
        <v>670</v>
      </c>
      <c r="Q91" s="3">
        <v>741</v>
      </c>
      <c r="R91" s="9">
        <f>SUM(F91:Q91)</f>
        <v>8722</v>
      </c>
    </row>
    <row r="92" spans="2:18" ht="13.5">
      <c r="B92" s="63"/>
      <c r="C92" s="63"/>
      <c r="D92" s="41" t="s">
        <v>17</v>
      </c>
      <c r="E92" s="42" t="s">
        <v>108</v>
      </c>
      <c r="F92" s="3">
        <v>0.005</v>
      </c>
      <c r="G92" s="3">
        <v>0.006</v>
      </c>
      <c r="H92" s="3">
        <v>0.006</v>
      </c>
      <c r="I92" s="3">
        <v>0.006</v>
      </c>
      <c r="J92" s="3">
        <v>0.004</v>
      </c>
      <c r="K92" s="3">
        <v>0.004</v>
      </c>
      <c r="L92" s="3">
        <v>0.006</v>
      </c>
      <c r="M92" s="3">
        <v>0.007</v>
      </c>
      <c r="N92" s="3">
        <v>0.006</v>
      </c>
      <c r="O92" s="3">
        <v>0.005</v>
      </c>
      <c r="P92" s="3">
        <v>0.005</v>
      </c>
      <c r="Q92" s="3">
        <v>0.005</v>
      </c>
      <c r="R92" s="3">
        <v>0.005</v>
      </c>
    </row>
    <row r="93" spans="2:18" ht="24">
      <c r="B93" s="63"/>
      <c r="C93" s="63"/>
      <c r="D93" s="43" t="s">
        <v>18</v>
      </c>
      <c r="E93" s="42" t="s">
        <v>16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</row>
    <row r="94" spans="2:18" ht="24">
      <c r="B94" s="63"/>
      <c r="C94" s="63"/>
      <c r="D94" s="43" t="s">
        <v>19</v>
      </c>
      <c r="E94" s="42" t="s">
        <v>14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2:18" ht="13.5">
      <c r="B95" s="64"/>
      <c r="C95" s="64"/>
      <c r="D95" s="41" t="s">
        <v>20</v>
      </c>
      <c r="E95" s="42" t="s">
        <v>109</v>
      </c>
      <c r="F95" s="15">
        <v>0.026</v>
      </c>
      <c r="G95" s="15">
        <v>0.022</v>
      </c>
      <c r="H95" s="15">
        <v>0.023</v>
      </c>
      <c r="I95" s="15">
        <v>0.019</v>
      </c>
      <c r="J95" s="15">
        <v>0.02</v>
      </c>
      <c r="K95" s="15">
        <v>0.019</v>
      </c>
      <c r="L95" s="15">
        <v>0.035</v>
      </c>
      <c r="M95" s="15">
        <v>0.053</v>
      </c>
      <c r="N95" s="15">
        <v>0.05</v>
      </c>
      <c r="O95" s="15">
        <v>0.028</v>
      </c>
      <c r="P95" s="15">
        <v>0.037</v>
      </c>
      <c r="Q95" s="15">
        <v>0.04</v>
      </c>
      <c r="R95" s="15">
        <v>0.053</v>
      </c>
    </row>
    <row r="96" spans="2:18" ht="13.5">
      <c r="B96" s="65"/>
      <c r="C96" s="65"/>
      <c r="D96" s="41" t="s">
        <v>21</v>
      </c>
      <c r="E96" s="42" t="s">
        <v>62</v>
      </c>
      <c r="F96" s="15">
        <v>0.011</v>
      </c>
      <c r="G96" s="15">
        <v>0.011</v>
      </c>
      <c r="H96" s="15">
        <v>0.01</v>
      </c>
      <c r="I96" s="15">
        <v>0.009</v>
      </c>
      <c r="J96" s="15">
        <v>0.008</v>
      </c>
      <c r="K96" s="15">
        <v>0.007</v>
      </c>
      <c r="L96" s="15">
        <v>0.01</v>
      </c>
      <c r="M96" s="15">
        <v>0.011</v>
      </c>
      <c r="N96" s="15">
        <v>0.014</v>
      </c>
      <c r="O96" s="15">
        <v>0.009</v>
      </c>
      <c r="P96" s="15">
        <v>0.012</v>
      </c>
      <c r="Q96" s="15">
        <v>0.011</v>
      </c>
      <c r="R96" s="15">
        <v>0.014</v>
      </c>
    </row>
    <row r="97" spans="2:18" ht="13.5">
      <c r="B97" s="62" t="s">
        <v>37</v>
      </c>
      <c r="C97" s="62" t="s">
        <v>37</v>
      </c>
      <c r="D97" s="41" t="s">
        <v>13</v>
      </c>
      <c r="E97" s="42" t="s">
        <v>14</v>
      </c>
      <c r="F97" s="3">
        <v>30</v>
      </c>
      <c r="G97" s="3">
        <v>31</v>
      </c>
      <c r="H97" s="3">
        <v>30</v>
      </c>
      <c r="I97" s="3">
        <v>31</v>
      </c>
      <c r="J97" s="3">
        <v>31</v>
      </c>
      <c r="K97" s="3">
        <v>30</v>
      </c>
      <c r="L97" s="3">
        <v>30</v>
      </c>
      <c r="M97" s="3">
        <v>30</v>
      </c>
      <c r="N97" s="3">
        <v>31</v>
      </c>
      <c r="O97" s="3">
        <v>31</v>
      </c>
      <c r="P97" s="3">
        <v>28</v>
      </c>
      <c r="Q97" s="3">
        <v>31</v>
      </c>
      <c r="R97" s="9">
        <f>SUM(F97:Q97)</f>
        <v>364</v>
      </c>
    </row>
    <row r="98" spans="2:18" ht="13.5">
      <c r="B98" s="63"/>
      <c r="C98" s="63"/>
      <c r="D98" s="41" t="s">
        <v>15</v>
      </c>
      <c r="E98" s="42" t="s">
        <v>16</v>
      </c>
      <c r="F98" s="3">
        <v>714</v>
      </c>
      <c r="G98" s="3">
        <v>742</v>
      </c>
      <c r="H98" s="3">
        <v>718</v>
      </c>
      <c r="I98" s="3">
        <v>742</v>
      </c>
      <c r="J98" s="3">
        <v>735</v>
      </c>
      <c r="K98" s="3">
        <v>718</v>
      </c>
      <c r="L98" s="3">
        <v>736</v>
      </c>
      <c r="M98" s="3">
        <v>718</v>
      </c>
      <c r="N98" s="3">
        <v>742</v>
      </c>
      <c r="O98" s="3">
        <v>741</v>
      </c>
      <c r="P98" s="3">
        <v>670</v>
      </c>
      <c r="Q98" s="3">
        <v>741</v>
      </c>
      <c r="R98" s="9">
        <f>SUM(F98:Q98)</f>
        <v>8717</v>
      </c>
    </row>
    <row r="99" spans="2:18" ht="13.5">
      <c r="B99" s="63"/>
      <c r="C99" s="63"/>
      <c r="D99" s="41" t="s">
        <v>17</v>
      </c>
      <c r="E99" s="42" t="s">
        <v>108</v>
      </c>
      <c r="F99" s="15">
        <v>0.008</v>
      </c>
      <c r="G99" s="15">
        <v>0.007</v>
      </c>
      <c r="H99" s="15">
        <v>0.007</v>
      </c>
      <c r="I99" s="15">
        <v>0.008</v>
      </c>
      <c r="J99" s="15">
        <v>0.006</v>
      </c>
      <c r="K99" s="15">
        <v>0.005</v>
      </c>
      <c r="L99" s="15">
        <v>0.007</v>
      </c>
      <c r="M99" s="15">
        <v>0.008</v>
      </c>
      <c r="N99" s="15">
        <v>0.008</v>
      </c>
      <c r="O99" s="15">
        <v>0.006</v>
      </c>
      <c r="P99" s="15">
        <v>0.007</v>
      </c>
      <c r="Q99" s="15">
        <v>0.008</v>
      </c>
      <c r="R99" s="15">
        <v>0.007</v>
      </c>
    </row>
    <row r="100" spans="2:18" ht="24">
      <c r="B100" s="63"/>
      <c r="C100" s="63"/>
      <c r="D100" s="43" t="s">
        <v>18</v>
      </c>
      <c r="E100" s="42" t="s">
        <v>16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</row>
    <row r="101" spans="2:18" ht="24">
      <c r="B101" s="63"/>
      <c r="C101" s="63"/>
      <c r="D101" s="43" t="s">
        <v>19</v>
      </c>
      <c r="E101" s="42" t="s">
        <v>14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</row>
    <row r="102" spans="2:18" ht="13.5">
      <c r="B102" s="64"/>
      <c r="C102" s="64"/>
      <c r="D102" s="41" t="s">
        <v>20</v>
      </c>
      <c r="E102" s="42" t="s">
        <v>109</v>
      </c>
      <c r="F102" s="15">
        <v>0.027</v>
      </c>
      <c r="G102" s="15">
        <v>0.024</v>
      </c>
      <c r="H102" s="15">
        <v>0.023</v>
      </c>
      <c r="I102" s="15">
        <v>0.023</v>
      </c>
      <c r="J102" s="15">
        <v>0.023</v>
      </c>
      <c r="K102" s="15">
        <v>0.015</v>
      </c>
      <c r="L102" s="15">
        <v>0.018</v>
      </c>
      <c r="M102" s="15">
        <v>0.03</v>
      </c>
      <c r="N102" s="15">
        <v>0.035</v>
      </c>
      <c r="O102" s="15">
        <v>0.022</v>
      </c>
      <c r="P102" s="15">
        <v>0.025</v>
      </c>
      <c r="Q102" s="15">
        <v>0.023</v>
      </c>
      <c r="R102" s="15">
        <v>0.035</v>
      </c>
    </row>
    <row r="103" spans="2:18" ht="13.5">
      <c r="B103" s="65"/>
      <c r="C103" s="65"/>
      <c r="D103" s="41" t="s">
        <v>21</v>
      </c>
      <c r="E103" s="42" t="s">
        <v>62</v>
      </c>
      <c r="F103" s="15">
        <v>0.014</v>
      </c>
      <c r="G103" s="15">
        <v>0.014</v>
      </c>
      <c r="H103" s="15">
        <v>0.011</v>
      </c>
      <c r="I103" s="15">
        <v>0.016</v>
      </c>
      <c r="J103" s="15">
        <v>0.012</v>
      </c>
      <c r="K103" s="15">
        <v>0.009</v>
      </c>
      <c r="L103" s="15">
        <v>0.01</v>
      </c>
      <c r="M103" s="15">
        <v>0.012</v>
      </c>
      <c r="N103" s="15">
        <v>0.014</v>
      </c>
      <c r="O103" s="15">
        <v>0.011</v>
      </c>
      <c r="P103" s="15">
        <v>0.013</v>
      </c>
      <c r="Q103" s="15">
        <v>0.013</v>
      </c>
      <c r="R103" s="15">
        <v>0.016</v>
      </c>
    </row>
    <row r="104" spans="2:18" ht="13.5">
      <c r="B104" s="62" t="s">
        <v>38</v>
      </c>
      <c r="C104" s="62" t="s">
        <v>39</v>
      </c>
      <c r="D104" s="41" t="s">
        <v>13</v>
      </c>
      <c r="E104" s="42" t="s">
        <v>14</v>
      </c>
      <c r="F104" s="3">
        <v>30</v>
      </c>
      <c r="G104" s="3">
        <v>31</v>
      </c>
      <c r="H104" s="3">
        <v>30</v>
      </c>
      <c r="I104" s="3">
        <v>31</v>
      </c>
      <c r="J104" s="3">
        <v>31</v>
      </c>
      <c r="K104" s="3">
        <v>30</v>
      </c>
      <c r="L104" s="3">
        <v>31</v>
      </c>
      <c r="M104" s="3">
        <v>30</v>
      </c>
      <c r="N104" s="3">
        <v>31</v>
      </c>
      <c r="O104" s="3">
        <v>31</v>
      </c>
      <c r="P104" s="3">
        <v>28</v>
      </c>
      <c r="Q104" s="3">
        <v>31</v>
      </c>
      <c r="R104" s="9">
        <f>SUM(F104:Q104)</f>
        <v>365</v>
      </c>
    </row>
    <row r="105" spans="2:18" ht="13.5">
      <c r="B105" s="63"/>
      <c r="C105" s="63"/>
      <c r="D105" s="41" t="s">
        <v>15</v>
      </c>
      <c r="E105" s="42" t="s">
        <v>16</v>
      </c>
      <c r="F105" s="3">
        <v>716</v>
      </c>
      <c r="G105" s="3">
        <v>741</v>
      </c>
      <c r="H105" s="3">
        <v>718</v>
      </c>
      <c r="I105" s="3">
        <v>742</v>
      </c>
      <c r="J105" s="3">
        <v>740</v>
      </c>
      <c r="K105" s="3">
        <v>718</v>
      </c>
      <c r="L105" s="3">
        <v>740</v>
      </c>
      <c r="M105" s="3">
        <v>718</v>
      </c>
      <c r="N105" s="3">
        <v>742</v>
      </c>
      <c r="O105" s="3">
        <v>740</v>
      </c>
      <c r="P105" s="3">
        <v>670</v>
      </c>
      <c r="Q105" s="3">
        <v>789</v>
      </c>
      <c r="R105" s="9">
        <v>8724</v>
      </c>
    </row>
    <row r="106" spans="2:18" ht="13.5">
      <c r="B106" s="63"/>
      <c r="C106" s="63"/>
      <c r="D106" s="41" t="s">
        <v>17</v>
      </c>
      <c r="E106" s="42" t="s">
        <v>108</v>
      </c>
      <c r="F106" s="3">
        <v>0.007</v>
      </c>
      <c r="G106" s="3">
        <v>0.007</v>
      </c>
      <c r="H106" s="3">
        <v>0.008</v>
      </c>
      <c r="I106" s="3">
        <v>0.009</v>
      </c>
      <c r="J106" s="3">
        <v>0.006</v>
      </c>
      <c r="K106" s="3">
        <v>0.007</v>
      </c>
      <c r="L106" s="3">
        <v>0.007</v>
      </c>
      <c r="M106" s="3">
        <v>0.009</v>
      </c>
      <c r="N106" s="3">
        <v>0.009</v>
      </c>
      <c r="O106" s="3">
        <v>0.007</v>
      </c>
      <c r="P106" s="3">
        <v>0.008</v>
      </c>
      <c r="Q106" s="3">
        <v>0.008</v>
      </c>
      <c r="R106" s="3">
        <v>0.008</v>
      </c>
    </row>
    <row r="107" spans="2:18" ht="24">
      <c r="B107" s="63"/>
      <c r="C107" s="63"/>
      <c r="D107" s="43" t="s">
        <v>18</v>
      </c>
      <c r="E107" s="42" t="s">
        <v>16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</row>
    <row r="108" spans="2:18" ht="24">
      <c r="B108" s="63"/>
      <c r="C108" s="63"/>
      <c r="D108" s="43" t="s">
        <v>19</v>
      </c>
      <c r="E108" s="42" t="s">
        <v>14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</row>
    <row r="109" spans="2:18" ht="13.5">
      <c r="B109" s="64"/>
      <c r="C109" s="64"/>
      <c r="D109" s="41" t="s">
        <v>20</v>
      </c>
      <c r="E109" s="42" t="s">
        <v>109</v>
      </c>
      <c r="F109" s="15">
        <v>0.031</v>
      </c>
      <c r="G109" s="15">
        <v>0.026</v>
      </c>
      <c r="H109" s="15">
        <v>0.022</v>
      </c>
      <c r="I109" s="15">
        <v>0.024</v>
      </c>
      <c r="J109" s="15">
        <v>0.016</v>
      </c>
      <c r="K109" s="15">
        <v>0.022</v>
      </c>
      <c r="L109" s="15">
        <v>0.023</v>
      </c>
      <c r="M109" s="15">
        <v>0.029</v>
      </c>
      <c r="N109" s="15">
        <v>0.028</v>
      </c>
      <c r="O109" s="15">
        <v>0.03</v>
      </c>
      <c r="P109" s="15">
        <v>0.024</v>
      </c>
      <c r="Q109" s="15">
        <v>0.023</v>
      </c>
      <c r="R109" s="15">
        <v>0.031</v>
      </c>
    </row>
    <row r="110" spans="2:18" ht="13.5">
      <c r="B110" s="65"/>
      <c r="C110" s="65"/>
      <c r="D110" s="41" t="s">
        <v>21</v>
      </c>
      <c r="E110" s="42" t="s">
        <v>62</v>
      </c>
      <c r="F110" s="15">
        <v>0.014</v>
      </c>
      <c r="G110" s="15">
        <v>0.018</v>
      </c>
      <c r="H110" s="15">
        <v>0.012</v>
      </c>
      <c r="I110" s="15">
        <v>0.016</v>
      </c>
      <c r="J110" s="15">
        <v>0.01</v>
      </c>
      <c r="K110" s="15">
        <v>0.009</v>
      </c>
      <c r="L110" s="15">
        <v>0.011</v>
      </c>
      <c r="M110" s="15">
        <v>0.013</v>
      </c>
      <c r="N110" s="15">
        <v>0.015</v>
      </c>
      <c r="O110" s="15">
        <v>0.014</v>
      </c>
      <c r="P110" s="15">
        <v>0.013</v>
      </c>
      <c r="Q110" s="15">
        <v>0.012</v>
      </c>
      <c r="R110" s="15">
        <v>0.018</v>
      </c>
    </row>
    <row r="111" spans="2:18" ht="13.5">
      <c r="B111" s="62" t="s">
        <v>40</v>
      </c>
      <c r="C111" s="62" t="s">
        <v>40</v>
      </c>
      <c r="D111" s="41" t="s">
        <v>13</v>
      </c>
      <c r="E111" s="42" t="s">
        <v>14</v>
      </c>
      <c r="F111" s="3">
        <v>30</v>
      </c>
      <c r="G111" s="3">
        <v>31</v>
      </c>
      <c r="H111" s="3">
        <v>30</v>
      </c>
      <c r="I111" s="3">
        <v>31</v>
      </c>
      <c r="J111" s="3">
        <v>31</v>
      </c>
      <c r="K111" s="3">
        <v>30</v>
      </c>
      <c r="L111" s="3">
        <v>31</v>
      </c>
      <c r="M111" s="3">
        <v>30</v>
      </c>
      <c r="N111" s="3">
        <v>31</v>
      </c>
      <c r="O111" s="3">
        <v>31</v>
      </c>
      <c r="P111" s="3">
        <v>28</v>
      </c>
      <c r="Q111" s="3">
        <v>31</v>
      </c>
      <c r="R111" s="9">
        <f>SUM(F111:Q111)</f>
        <v>365</v>
      </c>
    </row>
    <row r="112" spans="2:18" ht="13.5">
      <c r="B112" s="63"/>
      <c r="C112" s="63"/>
      <c r="D112" s="41" t="s">
        <v>15</v>
      </c>
      <c r="E112" s="42" t="s">
        <v>16</v>
      </c>
      <c r="F112" s="3">
        <v>714</v>
      </c>
      <c r="G112" s="3">
        <v>739</v>
      </c>
      <c r="H112" s="3">
        <v>717</v>
      </c>
      <c r="I112" s="3">
        <v>741</v>
      </c>
      <c r="J112" s="3">
        <v>741</v>
      </c>
      <c r="K112" s="3">
        <v>716</v>
      </c>
      <c r="L112" s="3">
        <v>739</v>
      </c>
      <c r="M112" s="3">
        <v>718</v>
      </c>
      <c r="N112" s="3">
        <v>742</v>
      </c>
      <c r="O112" s="3">
        <v>742</v>
      </c>
      <c r="P112" s="3">
        <v>670</v>
      </c>
      <c r="Q112" s="3">
        <v>741</v>
      </c>
      <c r="R112" s="9">
        <f>SUM(F112:Q112)</f>
        <v>8720</v>
      </c>
    </row>
    <row r="113" spans="2:18" ht="13.5">
      <c r="B113" s="63"/>
      <c r="C113" s="63"/>
      <c r="D113" s="41" t="s">
        <v>17</v>
      </c>
      <c r="E113" s="42" t="s">
        <v>108</v>
      </c>
      <c r="F113" s="3">
        <v>0.007</v>
      </c>
      <c r="G113" s="3">
        <v>0.006</v>
      </c>
      <c r="H113" s="3">
        <v>0.007</v>
      </c>
      <c r="I113" s="3">
        <v>0.008</v>
      </c>
      <c r="J113" s="3">
        <v>0.005</v>
      </c>
      <c r="K113" s="3">
        <v>0.006</v>
      </c>
      <c r="L113" s="3">
        <v>0.006</v>
      </c>
      <c r="M113" s="3">
        <v>0.008</v>
      </c>
      <c r="N113" s="3">
        <v>0.009</v>
      </c>
      <c r="O113" s="3">
        <v>0.008</v>
      </c>
      <c r="P113" s="3">
        <v>0.008</v>
      </c>
      <c r="Q113" s="3">
        <v>0.008</v>
      </c>
      <c r="R113" s="3">
        <v>0.007</v>
      </c>
    </row>
    <row r="114" spans="2:18" ht="24">
      <c r="B114" s="63"/>
      <c r="C114" s="63"/>
      <c r="D114" s="43" t="s">
        <v>18</v>
      </c>
      <c r="E114" s="42" t="s">
        <v>16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</row>
    <row r="115" spans="2:18" ht="24">
      <c r="B115" s="63"/>
      <c r="C115" s="63"/>
      <c r="D115" s="43" t="s">
        <v>19</v>
      </c>
      <c r="E115" s="42" t="s">
        <v>14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</row>
    <row r="116" spans="2:18" ht="13.5">
      <c r="B116" s="64"/>
      <c r="C116" s="64"/>
      <c r="D116" s="41" t="s">
        <v>20</v>
      </c>
      <c r="E116" s="42" t="s">
        <v>109</v>
      </c>
      <c r="F116" s="15">
        <v>0.029</v>
      </c>
      <c r="G116" s="15">
        <v>0.024</v>
      </c>
      <c r="H116" s="15">
        <v>0.03</v>
      </c>
      <c r="I116" s="15">
        <v>0.024</v>
      </c>
      <c r="J116" s="15">
        <v>0.02</v>
      </c>
      <c r="K116" s="15">
        <v>0.024</v>
      </c>
      <c r="L116" s="15">
        <v>0.015</v>
      </c>
      <c r="M116" s="15">
        <v>0.045</v>
      </c>
      <c r="N116" s="15">
        <v>0.032</v>
      </c>
      <c r="O116" s="15">
        <v>0.044</v>
      </c>
      <c r="P116" s="15">
        <v>0.035</v>
      </c>
      <c r="Q116" s="15">
        <v>0.033</v>
      </c>
      <c r="R116" s="15">
        <v>0.045</v>
      </c>
    </row>
    <row r="117" spans="2:18" ht="13.5">
      <c r="B117" s="65"/>
      <c r="C117" s="65"/>
      <c r="D117" s="41" t="s">
        <v>21</v>
      </c>
      <c r="E117" s="42" t="s">
        <v>62</v>
      </c>
      <c r="F117" s="15">
        <v>0.013</v>
      </c>
      <c r="G117" s="15">
        <v>0.012</v>
      </c>
      <c r="H117" s="15">
        <v>0.012</v>
      </c>
      <c r="I117" s="15">
        <v>0.016</v>
      </c>
      <c r="J117" s="15">
        <v>0.009</v>
      </c>
      <c r="K117" s="15">
        <v>0.009</v>
      </c>
      <c r="L117" s="15">
        <v>0.009</v>
      </c>
      <c r="M117" s="15">
        <v>0.012</v>
      </c>
      <c r="N117" s="15">
        <v>0.016</v>
      </c>
      <c r="O117" s="15">
        <v>0.017</v>
      </c>
      <c r="P117" s="15">
        <v>0.017</v>
      </c>
      <c r="Q117" s="15">
        <v>0.016</v>
      </c>
      <c r="R117" s="15">
        <v>0.017</v>
      </c>
    </row>
    <row r="118" spans="2:18" ht="13.5" customHeight="1">
      <c r="B118" s="62" t="s">
        <v>41</v>
      </c>
      <c r="C118" s="62" t="s">
        <v>41</v>
      </c>
      <c r="D118" s="41" t="s">
        <v>13</v>
      </c>
      <c r="E118" s="42" t="s">
        <v>14</v>
      </c>
      <c r="F118" s="3">
        <v>30</v>
      </c>
      <c r="G118" s="3">
        <v>31</v>
      </c>
      <c r="H118" s="3">
        <v>30</v>
      </c>
      <c r="I118" s="3">
        <v>31</v>
      </c>
      <c r="J118" s="3">
        <v>31</v>
      </c>
      <c r="K118" s="3">
        <v>30</v>
      </c>
      <c r="L118" s="3">
        <v>31</v>
      </c>
      <c r="M118" s="3">
        <v>30</v>
      </c>
      <c r="N118" s="3">
        <v>31</v>
      </c>
      <c r="O118" s="3">
        <v>31</v>
      </c>
      <c r="P118" s="3">
        <v>28</v>
      </c>
      <c r="Q118" s="3">
        <v>31</v>
      </c>
      <c r="R118" s="9">
        <f>SUM(F118:Q118)</f>
        <v>365</v>
      </c>
    </row>
    <row r="119" spans="2:18" ht="13.5">
      <c r="B119" s="63"/>
      <c r="C119" s="63"/>
      <c r="D119" s="41" t="s">
        <v>15</v>
      </c>
      <c r="E119" s="42" t="s">
        <v>16</v>
      </c>
      <c r="F119" s="3">
        <v>716</v>
      </c>
      <c r="G119" s="3">
        <v>741</v>
      </c>
      <c r="H119" s="3">
        <v>718</v>
      </c>
      <c r="I119" s="3">
        <v>739</v>
      </c>
      <c r="J119" s="3">
        <v>741</v>
      </c>
      <c r="K119" s="3">
        <v>717</v>
      </c>
      <c r="L119" s="3">
        <v>739</v>
      </c>
      <c r="M119" s="3">
        <v>717</v>
      </c>
      <c r="N119" s="3">
        <v>741</v>
      </c>
      <c r="O119" s="3">
        <v>742</v>
      </c>
      <c r="P119" s="3">
        <v>670</v>
      </c>
      <c r="Q119" s="3">
        <v>741</v>
      </c>
      <c r="R119" s="9">
        <f>SUM(F119:Q119)</f>
        <v>8722</v>
      </c>
    </row>
    <row r="120" spans="2:18" ht="13.5">
      <c r="B120" s="63"/>
      <c r="C120" s="63"/>
      <c r="D120" s="41" t="s">
        <v>17</v>
      </c>
      <c r="E120" s="42" t="s">
        <v>108</v>
      </c>
      <c r="F120" s="3">
        <v>0.008</v>
      </c>
      <c r="G120" s="3">
        <v>0.007</v>
      </c>
      <c r="H120" s="3">
        <v>0.006</v>
      </c>
      <c r="I120" s="3">
        <v>0.006</v>
      </c>
      <c r="J120" s="3">
        <v>0.004</v>
      </c>
      <c r="K120" s="3">
        <v>0.005</v>
      </c>
      <c r="L120" s="3">
        <v>0.005</v>
      </c>
      <c r="M120" s="3">
        <v>0.006</v>
      </c>
      <c r="N120" s="3">
        <v>0.006</v>
      </c>
      <c r="O120" s="3">
        <v>0.005</v>
      </c>
      <c r="P120" s="3">
        <v>0.005</v>
      </c>
      <c r="Q120" s="3">
        <v>0.006</v>
      </c>
      <c r="R120" s="3">
        <v>0.006</v>
      </c>
    </row>
    <row r="121" spans="2:18" ht="24">
      <c r="B121" s="63"/>
      <c r="C121" s="63"/>
      <c r="D121" s="43" t="s">
        <v>18</v>
      </c>
      <c r="E121" s="42" t="s">
        <v>16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</row>
    <row r="122" spans="2:18" ht="24">
      <c r="B122" s="63"/>
      <c r="C122" s="63"/>
      <c r="D122" s="43" t="s">
        <v>19</v>
      </c>
      <c r="E122" s="42" t="s">
        <v>14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</row>
    <row r="123" spans="2:18" ht="13.5">
      <c r="B123" s="64"/>
      <c r="C123" s="64"/>
      <c r="D123" s="41" t="s">
        <v>20</v>
      </c>
      <c r="E123" s="42" t="s">
        <v>109</v>
      </c>
      <c r="F123" s="15">
        <v>0.03</v>
      </c>
      <c r="G123" s="15">
        <v>0.032</v>
      </c>
      <c r="H123" s="15">
        <v>0.025</v>
      </c>
      <c r="I123" s="15">
        <v>0.024</v>
      </c>
      <c r="J123" s="15">
        <v>0.026</v>
      </c>
      <c r="K123" s="15">
        <v>0.024</v>
      </c>
      <c r="L123" s="15">
        <v>0.023</v>
      </c>
      <c r="M123" s="15">
        <v>0.018</v>
      </c>
      <c r="N123" s="15">
        <v>0.025</v>
      </c>
      <c r="O123" s="15">
        <v>0.017</v>
      </c>
      <c r="P123" s="15">
        <v>0.023</v>
      </c>
      <c r="Q123" s="15">
        <v>0.018</v>
      </c>
      <c r="R123" s="15">
        <v>0.032</v>
      </c>
    </row>
    <row r="124" spans="2:18" ht="13.5">
      <c r="B124" s="65"/>
      <c r="C124" s="65"/>
      <c r="D124" s="41" t="s">
        <v>21</v>
      </c>
      <c r="E124" s="42" t="s">
        <v>62</v>
      </c>
      <c r="F124" s="15">
        <v>0.016</v>
      </c>
      <c r="G124" s="15">
        <v>0.014</v>
      </c>
      <c r="H124" s="15">
        <v>0.011</v>
      </c>
      <c r="I124" s="15">
        <v>0.012</v>
      </c>
      <c r="J124" s="15">
        <v>0.007</v>
      </c>
      <c r="K124" s="15">
        <v>0.009</v>
      </c>
      <c r="L124" s="15">
        <v>0.008</v>
      </c>
      <c r="M124" s="15">
        <v>0.009</v>
      </c>
      <c r="N124" s="15">
        <v>0.011</v>
      </c>
      <c r="O124" s="15">
        <v>0.009</v>
      </c>
      <c r="P124" s="15">
        <v>0.011</v>
      </c>
      <c r="Q124" s="15">
        <v>0.011</v>
      </c>
      <c r="R124" s="15">
        <v>0.016</v>
      </c>
    </row>
    <row r="125" spans="2:18" ht="13.5" customHeight="1">
      <c r="B125" s="62" t="s">
        <v>42</v>
      </c>
      <c r="C125" s="62" t="s">
        <v>42</v>
      </c>
      <c r="D125" s="41" t="s">
        <v>13</v>
      </c>
      <c r="E125" s="42" t="s">
        <v>14</v>
      </c>
      <c r="F125" s="3">
        <v>30</v>
      </c>
      <c r="G125" s="3">
        <v>31</v>
      </c>
      <c r="H125" s="3">
        <v>30</v>
      </c>
      <c r="I125" s="3">
        <v>29</v>
      </c>
      <c r="J125" s="3">
        <v>31</v>
      </c>
      <c r="K125" s="3">
        <v>30</v>
      </c>
      <c r="L125" s="3">
        <v>31</v>
      </c>
      <c r="M125" s="3">
        <v>30</v>
      </c>
      <c r="N125" s="3">
        <v>31</v>
      </c>
      <c r="O125" s="3">
        <v>31</v>
      </c>
      <c r="P125" s="3">
        <v>28</v>
      </c>
      <c r="Q125" s="3">
        <v>31</v>
      </c>
      <c r="R125" s="9">
        <f>SUM(F125:Q125)</f>
        <v>363</v>
      </c>
    </row>
    <row r="126" spans="2:18" ht="13.5">
      <c r="B126" s="63"/>
      <c r="C126" s="63"/>
      <c r="D126" s="41" t="s">
        <v>15</v>
      </c>
      <c r="E126" s="42" t="s">
        <v>16</v>
      </c>
      <c r="F126" s="3">
        <v>715</v>
      </c>
      <c r="G126" s="3">
        <v>742</v>
      </c>
      <c r="H126" s="3">
        <v>718</v>
      </c>
      <c r="I126" s="3">
        <v>726</v>
      </c>
      <c r="J126" s="3">
        <v>741</v>
      </c>
      <c r="K126" s="3">
        <v>718</v>
      </c>
      <c r="L126" s="3">
        <v>739</v>
      </c>
      <c r="M126" s="3">
        <v>717</v>
      </c>
      <c r="N126" s="3">
        <v>742</v>
      </c>
      <c r="O126" s="3">
        <v>742</v>
      </c>
      <c r="P126" s="3">
        <v>670</v>
      </c>
      <c r="Q126" s="3">
        <v>741</v>
      </c>
      <c r="R126" s="9">
        <f>SUM(F126:Q126)</f>
        <v>8711</v>
      </c>
    </row>
    <row r="127" spans="2:18" ht="13.5">
      <c r="B127" s="63"/>
      <c r="C127" s="63"/>
      <c r="D127" s="41" t="s">
        <v>17</v>
      </c>
      <c r="E127" s="42" t="s">
        <v>108</v>
      </c>
      <c r="F127" s="3">
        <v>0.006</v>
      </c>
      <c r="G127" s="3">
        <v>0.005</v>
      </c>
      <c r="H127" s="3">
        <v>0.006</v>
      </c>
      <c r="I127" s="3">
        <v>0.007</v>
      </c>
      <c r="J127" s="3">
        <v>0.005</v>
      </c>
      <c r="K127" s="3">
        <v>0.004</v>
      </c>
      <c r="L127" s="3">
        <v>0.006</v>
      </c>
      <c r="M127" s="3">
        <v>0.006</v>
      </c>
      <c r="N127" s="3">
        <v>0.006</v>
      </c>
      <c r="O127" s="3">
        <v>0.005</v>
      </c>
      <c r="P127" s="3">
        <v>0.006</v>
      </c>
      <c r="Q127" s="3">
        <v>0.007</v>
      </c>
      <c r="R127" s="3">
        <v>0.006</v>
      </c>
    </row>
    <row r="128" spans="2:18" ht="24">
      <c r="B128" s="63"/>
      <c r="C128" s="63"/>
      <c r="D128" s="43" t="s">
        <v>18</v>
      </c>
      <c r="E128" s="42" t="s">
        <v>16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</row>
    <row r="129" spans="2:18" ht="24">
      <c r="B129" s="63"/>
      <c r="C129" s="63"/>
      <c r="D129" s="43" t="s">
        <v>19</v>
      </c>
      <c r="E129" s="42" t="s">
        <v>14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</row>
    <row r="130" spans="2:18" ht="13.5">
      <c r="B130" s="64"/>
      <c r="C130" s="64"/>
      <c r="D130" s="41" t="s">
        <v>20</v>
      </c>
      <c r="E130" s="42" t="s">
        <v>109</v>
      </c>
      <c r="F130" s="15">
        <v>0.023</v>
      </c>
      <c r="G130" s="15">
        <v>0.019</v>
      </c>
      <c r="H130" s="15">
        <v>0.018</v>
      </c>
      <c r="I130" s="15">
        <v>0.019</v>
      </c>
      <c r="J130" s="15">
        <v>0.031</v>
      </c>
      <c r="K130" s="15">
        <v>0.012</v>
      </c>
      <c r="L130" s="15">
        <v>0.02</v>
      </c>
      <c r="M130" s="15">
        <v>0.026</v>
      </c>
      <c r="N130" s="15">
        <v>0.022</v>
      </c>
      <c r="O130" s="15">
        <v>0.021</v>
      </c>
      <c r="P130" s="15">
        <v>0.019</v>
      </c>
      <c r="Q130" s="15">
        <v>0.021</v>
      </c>
      <c r="R130" s="15">
        <v>0.031</v>
      </c>
    </row>
    <row r="131" spans="2:18" ht="13.5">
      <c r="B131" s="65"/>
      <c r="C131" s="65"/>
      <c r="D131" s="41" t="s">
        <v>21</v>
      </c>
      <c r="E131" s="42" t="s">
        <v>62</v>
      </c>
      <c r="F131" s="15">
        <v>0.014</v>
      </c>
      <c r="G131" s="15">
        <v>0.009</v>
      </c>
      <c r="H131" s="15">
        <v>0.01</v>
      </c>
      <c r="I131" s="15">
        <v>0.011</v>
      </c>
      <c r="J131" s="15">
        <v>0.013</v>
      </c>
      <c r="K131" s="15">
        <v>0.005</v>
      </c>
      <c r="L131" s="15">
        <v>0.012</v>
      </c>
      <c r="M131" s="15">
        <v>0.009</v>
      </c>
      <c r="N131" s="15">
        <v>0.009</v>
      </c>
      <c r="O131" s="15">
        <v>0.007</v>
      </c>
      <c r="P131" s="15">
        <v>0.009</v>
      </c>
      <c r="Q131" s="15">
        <v>0.01</v>
      </c>
      <c r="R131" s="15">
        <v>0.014</v>
      </c>
    </row>
    <row r="132" spans="2:18" ht="13.5" customHeight="1">
      <c r="B132" s="62" t="s">
        <v>136</v>
      </c>
      <c r="C132" s="62" t="s">
        <v>136</v>
      </c>
      <c r="D132" s="41" t="s">
        <v>13</v>
      </c>
      <c r="E132" s="42" t="s">
        <v>14</v>
      </c>
      <c r="F132" s="3">
        <v>30</v>
      </c>
      <c r="G132" s="3">
        <v>31</v>
      </c>
      <c r="H132" s="3">
        <v>30</v>
      </c>
      <c r="I132" s="3">
        <v>31</v>
      </c>
      <c r="J132" s="3">
        <v>31</v>
      </c>
      <c r="K132" s="3">
        <v>30</v>
      </c>
      <c r="L132" s="3">
        <v>31</v>
      </c>
      <c r="M132" s="3">
        <v>30</v>
      </c>
      <c r="N132" s="3">
        <v>28</v>
      </c>
      <c r="O132" s="3">
        <v>31</v>
      </c>
      <c r="P132" s="3">
        <v>28</v>
      </c>
      <c r="Q132" s="3">
        <v>31</v>
      </c>
      <c r="R132" s="9">
        <v>362</v>
      </c>
    </row>
    <row r="133" spans="2:18" ht="13.5">
      <c r="B133" s="63"/>
      <c r="C133" s="63"/>
      <c r="D133" s="41" t="s">
        <v>15</v>
      </c>
      <c r="E133" s="42" t="s">
        <v>16</v>
      </c>
      <c r="F133" s="3">
        <v>716</v>
      </c>
      <c r="G133" s="3">
        <v>740</v>
      </c>
      <c r="H133" s="3">
        <v>718</v>
      </c>
      <c r="I133" s="3">
        <v>742</v>
      </c>
      <c r="J133" s="3">
        <v>739</v>
      </c>
      <c r="K133" s="3">
        <v>717</v>
      </c>
      <c r="L133" s="3">
        <v>740</v>
      </c>
      <c r="M133" s="3">
        <v>717</v>
      </c>
      <c r="N133" s="3">
        <v>680</v>
      </c>
      <c r="O133" s="3">
        <v>742</v>
      </c>
      <c r="P133" s="3">
        <v>670</v>
      </c>
      <c r="Q133" s="3">
        <v>741</v>
      </c>
      <c r="R133" s="9">
        <v>8662</v>
      </c>
    </row>
    <row r="134" spans="2:18" ht="13.5">
      <c r="B134" s="63"/>
      <c r="C134" s="63"/>
      <c r="D134" s="41" t="s">
        <v>17</v>
      </c>
      <c r="E134" s="42" t="s">
        <v>108</v>
      </c>
      <c r="F134" s="3">
        <v>0.006</v>
      </c>
      <c r="G134" s="3">
        <v>0.005</v>
      </c>
      <c r="H134" s="3">
        <v>0.004</v>
      </c>
      <c r="I134" s="3">
        <v>0.003</v>
      </c>
      <c r="J134" s="3">
        <v>0.002</v>
      </c>
      <c r="K134" s="3">
        <v>0.002</v>
      </c>
      <c r="L134" s="3">
        <v>0.004</v>
      </c>
      <c r="M134" s="3">
        <v>0.005</v>
      </c>
      <c r="N134" s="3">
        <v>0.003</v>
      </c>
      <c r="O134" s="3">
        <v>0.002</v>
      </c>
      <c r="P134" s="3">
        <v>0.002</v>
      </c>
      <c r="Q134" s="3">
        <v>0.004</v>
      </c>
      <c r="R134" s="3">
        <v>0.003</v>
      </c>
    </row>
    <row r="135" spans="2:18" ht="24">
      <c r="B135" s="63"/>
      <c r="C135" s="63"/>
      <c r="D135" s="43" t="s">
        <v>18</v>
      </c>
      <c r="E135" s="42" t="s">
        <v>16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</row>
    <row r="136" spans="2:18" ht="24">
      <c r="B136" s="63"/>
      <c r="C136" s="63"/>
      <c r="D136" s="43" t="s">
        <v>19</v>
      </c>
      <c r="E136" s="42" t="s">
        <v>14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</row>
    <row r="137" spans="2:18" ht="13.5">
      <c r="B137" s="64"/>
      <c r="C137" s="64"/>
      <c r="D137" s="41" t="s">
        <v>20</v>
      </c>
      <c r="E137" s="42" t="s">
        <v>109</v>
      </c>
      <c r="F137" s="15">
        <v>0.018</v>
      </c>
      <c r="G137" s="15">
        <v>0.022</v>
      </c>
      <c r="H137" s="15">
        <v>0.014</v>
      </c>
      <c r="I137" s="15">
        <v>0.011</v>
      </c>
      <c r="J137" s="15">
        <v>0.008</v>
      </c>
      <c r="K137" s="15">
        <v>0.006</v>
      </c>
      <c r="L137" s="15">
        <v>0.012</v>
      </c>
      <c r="M137" s="15">
        <v>0.022</v>
      </c>
      <c r="N137" s="15">
        <v>0.015</v>
      </c>
      <c r="O137" s="15">
        <v>0.013</v>
      </c>
      <c r="P137" s="15">
        <v>0.01</v>
      </c>
      <c r="Q137" s="15">
        <v>0.012</v>
      </c>
      <c r="R137" s="15">
        <v>0.022</v>
      </c>
    </row>
    <row r="138" spans="2:18" ht="13.5">
      <c r="B138" s="65"/>
      <c r="C138" s="65"/>
      <c r="D138" s="41" t="s">
        <v>21</v>
      </c>
      <c r="E138" s="42" t="s">
        <v>62</v>
      </c>
      <c r="F138" s="15">
        <v>0.011</v>
      </c>
      <c r="G138" s="15">
        <v>0.012</v>
      </c>
      <c r="H138" s="15">
        <v>0.006</v>
      </c>
      <c r="I138" s="15">
        <v>0.005</v>
      </c>
      <c r="J138" s="15">
        <v>0.005</v>
      </c>
      <c r="K138" s="15">
        <v>0.004</v>
      </c>
      <c r="L138" s="15">
        <v>0.007</v>
      </c>
      <c r="M138" s="15">
        <v>0.007</v>
      </c>
      <c r="N138" s="15">
        <v>0.005</v>
      </c>
      <c r="O138" s="15">
        <v>0.004</v>
      </c>
      <c r="P138" s="15">
        <v>0.005</v>
      </c>
      <c r="Q138" s="15">
        <v>0.005</v>
      </c>
      <c r="R138" s="15">
        <v>0.012</v>
      </c>
    </row>
    <row r="139" spans="2:18" ht="13.5" customHeight="1">
      <c r="B139" s="62" t="s">
        <v>138</v>
      </c>
      <c r="C139" s="62" t="s">
        <v>138</v>
      </c>
      <c r="D139" s="41" t="s">
        <v>13</v>
      </c>
      <c r="E139" s="42" t="s">
        <v>14</v>
      </c>
      <c r="F139" s="3">
        <v>30</v>
      </c>
      <c r="G139" s="3">
        <v>31</v>
      </c>
      <c r="H139" s="3">
        <v>30</v>
      </c>
      <c r="I139" s="3">
        <v>31</v>
      </c>
      <c r="J139" s="3">
        <v>31</v>
      </c>
      <c r="K139" s="3">
        <v>30</v>
      </c>
      <c r="L139" s="3">
        <v>31</v>
      </c>
      <c r="M139" s="3">
        <v>30</v>
      </c>
      <c r="N139" s="3">
        <v>31</v>
      </c>
      <c r="O139" s="3">
        <v>31</v>
      </c>
      <c r="P139" s="3">
        <v>28</v>
      </c>
      <c r="Q139" s="3">
        <v>31</v>
      </c>
      <c r="R139" s="9">
        <v>365</v>
      </c>
    </row>
    <row r="140" spans="2:18" ht="13.5">
      <c r="B140" s="63"/>
      <c r="C140" s="63"/>
      <c r="D140" s="41" t="s">
        <v>15</v>
      </c>
      <c r="E140" s="42" t="s">
        <v>16</v>
      </c>
      <c r="F140" s="3">
        <v>716</v>
      </c>
      <c r="G140" s="3">
        <v>740</v>
      </c>
      <c r="H140" s="3">
        <v>715</v>
      </c>
      <c r="I140" s="3">
        <v>740</v>
      </c>
      <c r="J140" s="3">
        <v>738</v>
      </c>
      <c r="K140" s="3">
        <v>717</v>
      </c>
      <c r="L140" s="3">
        <v>741</v>
      </c>
      <c r="M140" s="3">
        <v>717</v>
      </c>
      <c r="N140" s="3">
        <v>742</v>
      </c>
      <c r="O140" s="3">
        <v>742</v>
      </c>
      <c r="P140" s="3">
        <v>669</v>
      </c>
      <c r="Q140" s="3">
        <v>741</v>
      </c>
      <c r="R140" s="9">
        <v>8718</v>
      </c>
    </row>
    <row r="141" spans="2:18" ht="13.5">
      <c r="B141" s="63"/>
      <c r="C141" s="63"/>
      <c r="D141" s="41" t="s">
        <v>17</v>
      </c>
      <c r="E141" s="42" t="s">
        <v>108</v>
      </c>
      <c r="F141" s="3">
        <v>0.005</v>
      </c>
      <c r="G141" s="3">
        <v>0.005</v>
      </c>
      <c r="H141" s="3">
        <v>0.005</v>
      </c>
      <c r="I141" s="3">
        <v>0.004</v>
      </c>
      <c r="J141" s="3">
        <v>0.004</v>
      </c>
      <c r="K141" s="3">
        <v>0.003</v>
      </c>
      <c r="L141" s="3">
        <v>0.004</v>
      </c>
      <c r="M141" s="3">
        <v>0.005</v>
      </c>
      <c r="N141" s="3">
        <v>0.005</v>
      </c>
      <c r="O141" s="3">
        <v>0.004</v>
      </c>
      <c r="P141" s="3">
        <v>0.004</v>
      </c>
      <c r="Q141" s="3">
        <v>0.005</v>
      </c>
      <c r="R141" s="3">
        <v>0.005</v>
      </c>
    </row>
    <row r="142" spans="2:18" ht="24">
      <c r="B142" s="63"/>
      <c r="C142" s="63"/>
      <c r="D142" s="43" t="s">
        <v>18</v>
      </c>
      <c r="E142" s="42" t="s">
        <v>16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</row>
    <row r="143" spans="2:18" ht="24">
      <c r="B143" s="63"/>
      <c r="C143" s="63"/>
      <c r="D143" s="43" t="s">
        <v>19</v>
      </c>
      <c r="E143" s="42" t="s">
        <v>14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</row>
    <row r="144" spans="2:18" ht="13.5">
      <c r="B144" s="64"/>
      <c r="C144" s="64"/>
      <c r="D144" s="41" t="s">
        <v>20</v>
      </c>
      <c r="E144" s="42" t="s">
        <v>109</v>
      </c>
      <c r="F144" s="15">
        <v>0.017</v>
      </c>
      <c r="G144" s="15">
        <v>0.013</v>
      </c>
      <c r="H144" s="15">
        <v>0.016</v>
      </c>
      <c r="I144" s="15">
        <v>0.01</v>
      </c>
      <c r="J144" s="15">
        <v>0.015</v>
      </c>
      <c r="K144" s="15">
        <v>0.016</v>
      </c>
      <c r="L144" s="15">
        <v>0.012</v>
      </c>
      <c r="M144" s="15">
        <v>0.016</v>
      </c>
      <c r="N144" s="15">
        <v>0.023</v>
      </c>
      <c r="O144" s="15">
        <v>0.013</v>
      </c>
      <c r="P144" s="15">
        <v>0.017</v>
      </c>
      <c r="Q144" s="15">
        <v>0.017</v>
      </c>
      <c r="R144" s="15">
        <v>0.023</v>
      </c>
    </row>
    <row r="145" spans="2:18" ht="13.5">
      <c r="B145" s="65"/>
      <c r="C145" s="65"/>
      <c r="D145" s="41" t="s">
        <v>21</v>
      </c>
      <c r="E145" s="42" t="s">
        <v>62</v>
      </c>
      <c r="F145" s="15">
        <v>0.012</v>
      </c>
      <c r="G145" s="15">
        <v>0.009</v>
      </c>
      <c r="H145" s="15">
        <v>0.009</v>
      </c>
      <c r="I145" s="15">
        <v>0.005</v>
      </c>
      <c r="J145" s="15">
        <v>0.009</v>
      </c>
      <c r="K145" s="15">
        <v>0.006</v>
      </c>
      <c r="L145" s="15">
        <v>0.006</v>
      </c>
      <c r="M145" s="15">
        <v>0.007</v>
      </c>
      <c r="N145" s="15">
        <v>0.011</v>
      </c>
      <c r="O145" s="15">
        <v>0.007</v>
      </c>
      <c r="P145" s="15">
        <v>0.008</v>
      </c>
      <c r="Q145" s="15">
        <v>0.009</v>
      </c>
      <c r="R145" s="15">
        <v>0.012</v>
      </c>
    </row>
    <row r="146" spans="2:18" ht="13.5">
      <c r="B146" s="62" t="s">
        <v>156</v>
      </c>
      <c r="C146" s="62" t="s">
        <v>155</v>
      </c>
      <c r="D146" s="41" t="s">
        <v>13</v>
      </c>
      <c r="E146" s="42" t="s">
        <v>14</v>
      </c>
      <c r="F146" s="3">
        <v>30</v>
      </c>
      <c r="G146" s="3">
        <v>31</v>
      </c>
      <c r="H146" s="3">
        <v>30</v>
      </c>
      <c r="I146" s="3">
        <v>31</v>
      </c>
      <c r="J146" s="3">
        <v>31</v>
      </c>
      <c r="K146" s="3">
        <v>30</v>
      </c>
      <c r="L146" s="3">
        <v>31</v>
      </c>
      <c r="M146" s="3">
        <v>30</v>
      </c>
      <c r="N146" s="3">
        <v>31</v>
      </c>
      <c r="O146" s="3">
        <v>31</v>
      </c>
      <c r="P146" s="3">
        <v>28</v>
      </c>
      <c r="Q146" s="3">
        <v>31</v>
      </c>
      <c r="R146" s="9">
        <v>365</v>
      </c>
    </row>
    <row r="147" spans="2:18" ht="13.5">
      <c r="B147" s="63"/>
      <c r="C147" s="63"/>
      <c r="D147" s="41" t="s">
        <v>15</v>
      </c>
      <c r="E147" s="42" t="s">
        <v>16</v>
      </c>
      <c r="F147" s="3">
        <v>718</v>
      </c>
      <c r="G147" s="3">
        <v>739</v>
      </c>
      <c r="H147" s="3">
        <v>718</v>
      </c>
      <c r="I147" s="3">
        <v>742</v>
      </c>
      <c r="J147" s="3">
        <v>742</v>
      </c>
      <c r="K147" s="3">
        <v>717</v>
      </c>
      <c r="L147" s="3">
        <v>740</v>
      </c>
      <c r="M147" s="3">
        <v>715</v>
      </c>
      <c r="N147" s="3">
        <v>742</v>
      </c>
      <c r="O147" s="3">
        <v>742</v>
      </c>
      <c r="P147" s="3">
        <v>670</v>
      </c>
      <c r="Q147" s="3">
        <v>740</v>
      </c>
      <c r="R147" s="9">
        <v>8725</v>
      </c>
    </row>
    <row r="148" spans="2:18" ht="13.5">
      <c r="B148" s="63"/>
      <c r="C148" s="63"/>
      <c r="D148" s="41" t="s">
        <v>17</v>
      </c>
      <c r="E148" s="42" t="s">
        <v>108</v>
      </c>
      <c r="F148" s="3">
        <v>0.002</v>
      </c>
      <c r="G148" s="3">
        <v>0.003</v>
      </c>
      <c r="H148" s="3">
        <v>0.005</v>
      </c>
      <c r="I148" s="3">
        <v>0.003</v>
      </c>
      <c r="J148" s="3">
        <v>0.002</v>
      </c>
      <c r="K148" s="3">
        <v>0.002</v>
      </c>
      <c r="L148" s="3">
        <v>0.002</v>
      </c>
      <c r="M148" s="3">
        <v>0.002</v>
      </c>
      <c r="N148" s="3">
        <v>0.002</v>
      </c>
      <c r="O148" s="3">
        <v>0.002</v>
      </c>
      <c r="P148" s="3">
        <v>0.002</v>
      </c>
      <c r="Q148" s="3">
        <v>0.003</v>
      </c>
      <c r="R148" s="3">
        <v>0.002</v>
      </c>
    </row>
    <row r="149" spans="2:18" ht="24">
      <c r="B149" s="63"/>
      <c r="C149" s="63"/>
      <c r="D149" s="43" t="s">
        <v>18</v>
      </c>
      <c r="E149" s="42" t="s">
        <v>16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</row>
    <row r="150" spans="2:18" ht="24">
      <c r="B150" s="63"/>
      <c r="C150" s="63"/>
      <c r="D150" s="43" t="s">
        <v>19</v>
      </c>
      <c r="E150" s="42" t="s">
        <v>14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</row>
    <row r="151" spans="2:18" ht="13.5">
      <c r="B151" s="64"/>
      <c r="C151" s="64"/>
      <c r="D151" s="41" t="s">
        <v>20</v>
      </c>
      <c r="E151" s="42" t="s">
        <v>109</v>
      </c>
      <c r="F151" s="15">
        <v>0.018</v>
      </c>
      <c r="G151" s="15">
        <v>0.014</v>
      </c>
      <c r="H151" s="15">
        <v>0.015</v>
      </c>
      <c r="I151" s="15">
        <v>0.009</v>
      </c>
      <c r="J151" s="15">
        <v>0.005</v>
      </c>
      <c r="K151" s="15">
        <v>0.006</v>
      </c>
      <c r="L151" s="15">
        <v>0.009</v>
      </c>
      <c r="M151" s="15">
        <v>0.011</v>
      </c>
      <c r="N151" s="15">
        <v>0.011</v>
      </c>
      <c r="O151" s="15">
        <v>0.007</v>
      </c>
      <c r="P151" s="15">
        <v>0.009</v>
      </c>
      <c r="Q151" s="15">
        <v>0.011</v>
      </c>
      <c r="R151" s="15">
        <v>0.019</v>
      </c>
    </row>
    <row r="152" spans="2:18" ht="13.5">
      <c r="B152" s="65"/>
      <c r="C152" s="65"/>
      <c r="D152" s="41" t="s">
        <v>21</v>
      </c>
      <c r="E152" s="42" t="s">
        <v>62</v>
      </c>
      <c r="F152" s="15">
        <v>0.007</v>
      </c>
      <c r="G152" s="15">
        <v>0.006</v>
      </c>
      <c r="H152" s="15">
        <v>0.008</v>
      </c>
      <c r="I152" s="15">
        <v>0.004</v>
      </c>
      <c r="J152" s="15">
        <v>0.003</v>
      </c>
      <c r="K152" s="15">
        <v>0.003</v>
      </c>
      <c r="L152" s="15">
        <v>0.004</v>
      </c>
      <c r="M152" s="15">
        <v>0.004</v>
      </c>
      <c r="N152" s="15">
        <v>0.005</v>
      </c>
      <c r="O152" s="15">
        <v>0.003</v>
      </c>
      <c r="P152" s="15">
        <v>0.004</v>
      </c>
      <c r="Q152" s="15">
        <v>0.005</v>
      </c>
      <c r="R152" s="15">
        <v>0.008</v>
      </c>
    </row>
    <row r="153" spans="2:18" ht="13.5">
      <c r="B153" s="36"/>
      <c r="C153" s="36"/>
      <c r="D153" s="28"/>
      <c r="E153" s="29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1"/>
    </row>
    <row r="154" spans="2:18" ht="13.5">
      <c r="B154" s="36"/>
      <c r="C154" s="36"/>
      <c r="D154" s="28"/>
      <c r="E154" s="2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1"/>
    </row>
    <row r="155" spans="2:18" ht="13.5">
      <c r="B155" s="36"/>
      <c r="C155" s="36"/>
      <c r="D155" s="28"/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2:18" ht="13.5">
      <c r="B156" s="36"/>
      <c r="C156" s="36"/>
      <c r="D156" s="32"/>
      <c r="E156" s="29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2:18" ht="13.5">
      <c r="B157" s="36"/>
      <c r="C157" s="36"/>
      <c r="D157" s="32"/>
      <c r="E157" s="29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2:18" ht="13.5">
      <c r="B158" s="37"/>
      <c r="C158" s="37"/>
      <c r="D158" s="28"/>
      <c r="E158" s="29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2:18" ht="13.5">
      <c r="B159" s="37"/>
      <c r="C159" s="37"/>
      <c r="D159" s="28"/>
      <c r="E159" s="29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2:18" ht="13.5">
      <c r="B160" s="36"/>
      <c r="C160" s="36"/>
      <c r="D160" s="28"/>
      <c r="E160" s="29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1"/>
    </row>
    <row r="161" spans="2:18" ht="13.5">
      <c r="B161" s="36"/>
      <c r="C161" s="36"/>
      <c r="D161" s="28"/>
      <c r="E161" s="29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1"/>
    </row>
    <row r="162" spans="2:18" ht="13.5">
      <c r="B162" s="36"/>
      <c r="C162" s="36"/>
      <c r="D162" s="28"/>
      <c r="E162" s="29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2:18" ht="13.5">
      <c r="B163" s="36"/>
      <c r="C163" s="36"/>
      <c r="D163" s="32"/>
      <c r="E163" s="29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2:18" ht="13.5">
      <c r="B164" s="36"/>
      <c r="C164" s="36"/>
      <c r="D164" s="32"/>
      <c r="E164" s="2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2:18" ht="13.5">
      <c r="B165" s="37"/>
      <c r="C165" s="37"/>
      <c r="D165" s="28"/>
      <c r="E165" s="29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</row>
    <row r="166" spans="2:18" ht="13.5">
      <c r="B166" s="37"/>
      <c r="C166" s="37"/>
      <c r="D166" s="28"/>
      <c r="E166" s="29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</sheetData>
  <mergeCells count="48">
    <mergeCell ref="B139:B145"/>
    <mergeCell ref="C139:C145"/>
    <mergeCell ref="B146:B152"/>
    <mergeCell ref="C146:C152"/>
    <mergeCell ref="B125:B131"/>
    <mergeCell ref="C125:C131"/>
    <mergeCell ref="B132:B138"/>
    <mergeCell ref="C132:C138"/>
    <mergeCell ref="B111:B117"/>
    <mergeCell ref="C111:C117"/>
    <mergeCell ref="B118:B124"/>
    <mergeCell ref="C118:C124"/>
    <mergeCell ref="B97:B103"/>
    <mergeCell ref="C97:C103"/>
    <mergeCell ref="B104:B110"/>
    <mergeCell ref="C104:C110"/>
    <mergeCell ref="B83:B89"/>
    <mergeCell ref="C83:C89"/>
    <mergeCell ref="B90:B96"/>
    <mergeCell ref="C90:C96"/>
    <mergeCell ref="B69:B75"/>
    <mergeCell ref="C69:C75"/>
    <mergeCell ref="B76:B82"/>
    <mergeCell ref="C76:C82"/>
    <mergeCell ref="B55:B61"/>
    <mergeCell ref="C55:C61"/>
    <mergeCell ref="B62:B68"/>
    <mergeCell ref="C62:C68"/>
    <mergeCell ref="B41:B47"/>
    <mergeCell ref="C41:C47"/>
    <mergeCell ref="B48:B54"/>
    <mergeCell ref="C48:C54"/>
    <mergeCell ref="B27:B33"/>
    <mergeCell ref="C27:C33"/>
    <mergeCell ref="B34:B40"/>
    <mergeCell ref="C34:C40"/>
    <mergeCell ref="B13:B19"/>
    <mergeCell ref="C13:C19"/>
    <mergeCell ref="B20:B26"/>
    <mergeCell ref="C20:C26"/>
    <mergeCell ref="O4:Q4"/>
    <mergeCell ref="R4:R5"/>
    <mergeCell ref="B6:B12"/>
    <mergeCell ref="C6:C12"/>
    <mergeCell ref="B4:B5"/>
    <mergeCell ref="C4:C5"/>
    <mergeCell ref="D4:E5"/>
    <mergeCell ref="F4:N4"/>
  </mergeCells>
  <printOptions/>
  <pageMargins left="0.5905511811023623" right="0.5905511811023623" top="0.7874015748031497" bottom="0.8661417322834646" header="0.5118110236220472" footer="0.5118110236220472"/>
  <pageSetup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45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2.00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125</v>
      </c>
      <c r="O3" s="2" t="s">
        <v>88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 customHeight="1">
      <c r="B6" s="62" t="s">
        <v>146</v>
      </c>
      <c r="C6" s="62" t="s">
        <v>92</v>
      </c>
      <c r="D6" s="41" t="s">
        <v>13</v>
      </c>
      <c r="E6" s="42" t="s">
        <v>14</v>
      </c>
      <c r="F6" s="3">
        <v>29</v>
      </c>
      <c r="G6" s="3">
        <v>31</v>
      </c>
      <c r="H6" s="3">
        <v>30</v>
      </c>
      <c r="I6" s="3">
        <v>31</v>
      </c>
      <c r="J6" s="3">
        <v>31</v>
      </c>
      <c r="K6" s="3">
        <v>29</v>
      </c>
      <c r="L6" s="3">
        <v>31</v>
      </c>
      <c r="M6" s="3">
        <v>30</v>
      </c>
      <c r="N6" s="3">
        <v>31</v>
      </c>
      <c r="O6" s="3">
        <v>29</v>
      </c>
      <c r="P6" s="3">
        <v>28</v>
      </c>
      <c r="Q6" s="3">
        <v>30</v>
      </c>
      <c r="R6" s="3">
        <f>SUM(F6:Q6)</f>
        <v>360</v>
      </c>
    </row>
    <row r="7" spans="2:18" s="2" customFormat="1" ht="12">
      <c r="B7" s="63"/>
      <c r="C7" s="63"/>
      <c r="D7" s="41" t="s">
        <v>15</v>
      </c>
      <c r="E7" s="42" t="s">
        <v>16</v>
      </c>
      <c r="F7" s="3">
        <v>711</v>
      </c>
      <c r="G7" s="3">
        <v>742</v>
      </c>
      <c r="H7" s="3">
        <v>718</v>
      </c>
      <c r="I7" s="3">
        <v>741</v>
      </c>
      <c r="J7" s="3">
        <v>740</v>
      </c>
      <c r="K7" s="3">
        <v>711</v>
      </c>
      <c r="L7" s="3">
        <v>742</v>
      </c>
      <c r="M7" s="3">
        <v>718</v>
      </c>
      <c r="N7" s="3">
        <v>742</v>
      </c>
      <c r="O7" s="3">
        <v>717</v>
      </c>
      <c r="P7" s="3">
        <v>669</v>
      </c>
      <c r="Q7" s="3">
        <v>735</v>
      </c>
      <c r="R7" s="11">
        <f>SUM(F7:Q7)</f>
        <v>8686</v>
      </c>
    </row>
    <row r="8" spans="2:18" s="2" customFormat="1" ht="12">
      <c r="B8" s="63"/>
      <c r="C8" s="63"/>
      <c r="D8" s="41" t="s">
        <v>17</v>
      </c>
      <c r="E8" s="42" t="s">
        <v>108</v>
      </c>
      <c r="F8" s="15">
        <v>0.077</v>
      </c>
      <c r="G8" s="15">
        <v>0.077</v>
      </c>
      <c r="H8" s="15">
        <v>0.061</v>
      </c>
      <c r="I8" s="15">
        <v>0.064</v>
      </c>
      <c r="J8" s="15">
        <v>0.066</v>
      </c>
      <c r="K8" s="15">
        <v>0.078</v>
      </c>
      <c r="L8" s="15">
        <v>0.08</v>
      </c>
      <c r="M8" s="15">
        <v>0.098</v>
      </c>
      <c r="N8" s="15">
        <v>0.104</v>
      </c>
      <c r="O8" s="15">
        <v>0.085</v>
      </c>
      <c r="P8" s="15">
        <v>0.1</v>
      </c>
      <c r="Q8" s="15">
        <v>0.069</v>
      </c>
      <c r="R8" s="15">
        <v>0.08</v>
      </c>
    </row>
    <row r="9" spans="2:18" s="2" customFormat="1" ht="12">
      <c r="B9" s="63"/>
      <c r="C9" s="63"/>
      <c r="D9" s="41" t="s">
        <v>20</v>
      </c>
      <c r="E9" s="42" t="s">
        <v>109</v>
      </c>
      <c r="F9" s="15">
        <v>0.245</v>
      </c>
      <c r="G9" s="15">
        <v>0.298</v>
      </c>
      <c r="H9" s="15">
        <v>0.23</v>
      </c>
      <c r="I9" s="15">
        <v>0.189</v>
      </c>
      <c r="J9" s="15">
        <v>0.291</v>
      </c>
      <c r="K9" s="15">
        <v>0.303</v>
      </c>
      <c r="L9" s="15">
        <v>0.269</v>
      </c>
      <c r="M9" s="15">
        <v>0.271</v>
      </c>
      <c r="N9" s="15">
        <v>0.39</v>
      </c>
      <c r="O9" s="15">
        <v>0.293</v>
      </c>
      <c r="P9" s="15">
        <v>0.369</v>
      </c>
      <c r="Q9" s="15">
        <v>0.246</v>
      </c>
      <c r="R9" s="15">
        <v>0.39</v>
      </c>
    </row>
    <row r="10" spans="2:18" s="2" customFormat="1" ht="12">
      <c r="B10" s="63"/>
      <c r="C10" s="63"/>
      <c r="D10" s="41" t="s">
        <v>21</v>
      </c>
      <c r="E10" s="42" t="s">
        <v>62</v>
      </c>
      <c r="F10" s="15">
        <v>0.134</v>
      </c>
      <c r="G10" s="15">
        <v>0.198</v>
      </c>
      <c r="H10" s="15">
        <v>0.109</v>
      </c>
      <c r="I10" s="15">
        <v>0.092</v>
      </c>
      <c r="J10" s="15">
        <v>0.149</v>
      </c>
      <c r="K10" s="15">
        <v>0.168</v>
      </c>
      <c r="L10" s="15">
        <v>0.157</v>
      </c>
      <c r="M10" s="15">
        <v>0.172</v>
      </c>
      <c r="N10" s="15">
        <v>0.194</v>
      </c>
      <c r="O10" s="15">
        <v>0.166</v>
      </c>
      <c r="P10" s="15">
        <v>0.169</v>
      </c>
      <c r="Q10" s="15">
        <v>0.12</v>
      </c>
      <c r="R10" s="15">
        <v>0.198</v>
      </c>
    </row>
    <row r="11" spans="2:18" s="2" customFormat="1" ht="24">
      <c r="B11" s="39"/>
      <c r="C11" s="39"/>
      <c r="D11" s="41" t="s">
        <v>167</v>
      </c>
      <c r="E11" s="42" t="s">
        <v>126</v>
      </c>
      <c r="F11" s="58">
        <v>47</v>
      </c>
      <c r="G11" s="58">
        <v>41.5</v>
      </c>
      <c r="H11" s="58">
        <v>51.8</v>
      </c>
      <c r="I11" s="58">
        <v>52.8</v>
      </c>
      <c r="J11" s="58">
        <v>42</v>
      </c>
      <c r="K11" s="58">
        <v>37.4</v>
      </c>
      <c r="L11" s="58">
        <v>33.8</v>
      </c>
      <c r="M11" s="58">
        <v>29.1</v>
      </c>
      <c r="N11" s="58">
        <v>28.1</v>
      </c>
      <c r="O11" s="58">
        <v>33.3</v>
      </c>
      <c r="P11" s="58">
        <v>29.1</v>
      </c>
      <c r="Q11" s="58">
        <v>41.8</v>
      </c>
      <c r="R11" s="58">
        <v>37.8</v>
      </c>
    </row>
    <row r="12" spans="2:18" s="2" customFormat="1" ht="12">
      <c r="B12" s="62" t="s">
        <v>147</v>
      </c>
      <c r="C12" s="62" t="s">
        <v>148</v>
      </c>
      <c r="D12" s="41" t="s">
        <v>13</v>
      </c>
      <c r="E12" s="42" t="s">
        <v>14</v>
      </c>
      <c r="F12" s="3">
        <v>30</v>
      </c>
      <c r="G12" s="3">
        <v>31</v>
      </c>
      <c r="H12" s="3">
        <v>30</v>
      </c>
      <c r="I12" s="3">
        <v>31</v>
      </c>
      <c r="J12" s="3">
        <v>31</v>
      </c>
      <c r="K12" s="3">
        <v>29</v>
      </c>
      <c r="L12" s="3">
        <v>25</v>
      </c>
      <c r="M12" s="3">
        <v>30</v>
      </c>
      <c r="N12" s="3">
        <v>31</v>
      </c>
      <c r="O12" s="3">
        <v>31</v>
      </c>
      <c r="P12" s="3">
        <v>28</v>
      </c>
      <c r="Q12" s="3">
        <v>31</v>
      </c>
      <c r="R12" s="53">
        <v>358</v>
      </c>
    </row>
    <row r="13" spans="2:18" s="2" customFormat="1" ht="12">
      <c r="B13" s="63"/>
      <c r="C13" s="63"/>
      <c r="D13" s="41" t="s">
        <v>15</v>
      </c>
      <c r="E13" s="42" t="s">
        <v>16</v>
      </c>
      <c r="F13" s="3">
        <v>713</v>
      </c>
      <c r="G13" s="3">
        <v>741</v>
      </c>
      <c r="H13" s="3">
        <v>717</v>
      </c>
      <c r="I13" s="3">
        <v>742</v>
      </c>
      <c r="J13" s="3">
        <v>741</v>
      </c>
      <c r="K13" s="3">
        <v>712</v>
      </c>
      <c r="L13" s="3">
        <v>627</v>
      </c>
      <c r="M13" s="3">
        <v>717</v>
      </c>
      <c r="N13" s="3">
        <v>741</v>
      </c>
      <c r="O13" s="3">
        <v>742</v>
      </c>
      <c r="P13" s="3">
        <v>670</v>
      </c>
      <c r="Q13" s="3">
        <v>737</v>
      </c>
      <c r="R13" s="53">
        <v>8600</v>
      </c>
    </row>
    <row r="14" spans="2:18" s="2" customFormat="1" ht="12">
      <c r="B14" s="63"/>
      <c r="C14" s="63"/>
      <c r="D14" s="41" t="s">
        <v>17</v>
      </c>
      <c r="E14" s="42" t="s">
        <v>108</v>
      </c>
      <c r="F14" s="15">
        <v>0.04</v>
      </c>
      <c r="G14" s="15">
        <v>0.04</v>
      </c>
      <c r="H14" s="15">
        <v>0.046</v>
      </c>
      <c r="I14" s="15">
        <v>0.043</v>
      </c>
      <c r="J14" s="15">
        <v>0.042</v>
      </c>
      <c r="K14" s="15">
        <v>0.037</v>
      </c>
      <c r="L14" s="15">
        <v>0.051</v>
      </c>
      <c r="M14" s="15">
        <v>0.045</v>
      </c>
      <c r="N14" s="15">
        <v>0.048</v>
      </c>
      <c r="O14" s="15">
        <v>0.041</v>
      </c>
      <c r="P14" s="15">
        <v>0.029</v>
      </c>
      <c r="Q14" s="15">
        <v>0.032</v>
      </c>
      <c r="R14" s="52">
        <v>0.041</v>
      </c>
    </row>
    <row r="15" spans="2:18" s="2" customFormat="1" ht="12">
      <c r="B15" s="63"/>
      <c r="C15" s="63"/>
      <c r="D15" s="41" t="s">
        <v>20</v>
      </c>
      <c r="E15" s="42" t="s">
        <v>109</v>
      </c>
      <c r="F15" s="15">
        <v>0.164</v>
      </c>
      <c r="G15" s="15">
        <v>0.159</v>
      </c>
      <c r="H15" s="15">
        <v>0.12</v>
      </c>
      <c r="I15" s="15">
        <v>0.137</v>
      </c>
      <c r="J15" s="15">
        <v>0.128</v>
      </c>
      <c r="K15" s="15">
        <v>0.144</v>
      </c>
      <c r="L15" s="15">
        <v>0.155</v>
      </c>
      <c r="M15" s="15">
        <v>0.208</v>
      </c>
      <c r="N15" s="15">
        <v>0.297</v>
      </c>
      <c r="O15" s="15">
        <v>0.223</v>
      </c>
      <c r="P15" s="15">
        <v>0.144</v>
      </c>
      <c r="Q15" s="15">
        <v>0.14</v>
      </c>
      <c r="R15" s="52">
        <v>0.297</v>
      </c>
    </row>
    <row r="16" spans="2:18" s="2" customFormat="1" ht="12">
      <c r="B16" s="63"/>
      <c r="C16" s="63"/>
      <c r="D16" s="41" t="s">
        <v>21</v>
      </c>
      <c r="E16" s="42" t="s">
        <v>62</v>
      </c>
      <c r="F16" s="15">
        <v>0.073</v>
      </c>
      <c r="G16" s="15">
        <v>0.086</v>
      </c>
      <c r="H16" s="15">
        <v>0.073</v>
      </c>
      <c r="I16" s="15">
        <v>0.078</v>
      </c>
      <c r="J16" s="15">
        <v>0.07</v>
      </c>
      <c r="K16" s="15">
        <v>0.068</v>
      </c>
      <c r="L16" s="15">
        <v>0.087</v>
      </c>
      <c r="M16" s="15">
        <v>0.095</v>
      </c>
      <c r="N16" s="15">
        <v>0.135</v>
      </c>
      <c r="O16" s="15">
        <v>0.103</v>
      </c>
      <c r="P16" s="15">
        <v>0.071</v>
      </c>
      <c r="Q16" s="15">
        <v>0.066</v>
      </c>
      <c r="R16" s="34">
        <v>0.135</v>
      </c>
    </row>
    <row r="17" spans="2:18" s="2" customFormat="1" ht="24">
      <c r="B17" s="39"/>
      <c r="C17" s="39"/>
      <c r="D17" s="41" t="s">
        <v>167</v>
      </c>
      <c r="E17" s="42" t="s">
        <v>126</v>
      </c>
      <c r="F17" s="58">
        <v>66</v>
      </c>
      <c r="G17" s="58">
        <v>65.6</v>
      </c>
      <c r="H17" s="58">
        <v>67.1</v>
      </c>
      <c r="I17" s="58">
        <v>69.8</v>
      </c>
      <c r="J17" s="58">
        <v>59.3</v>
      </c>
      <c r="K17" s="58">
        <v>64.5</v>
      </c>
      <c r="L17" s="58">
        <v>52.8</v>
      </c>
      <c r="M17" s="58">
        <v>53.7</v>
      </c>
      <c r="N17" s="58">
        <v>47.8</v>
      </c>
      <c r="O17" s="58">
        <v>52.1</v>
      </c>
      <c r="P17" s="58">
        <v>63.7</v>
      </c>
      <c r="Q17" s="58">
        <v>65.5</v>
      </c>
      <c r="R17" s="59">
        <v>60.2</v>
      </c>
    </row>
    <row r="18" spans="2:18" s="2" customFormat="1" ht="12">
      <c r="B18" s="62" t="s">
        <v>166</v>
      </c>
      <c r="C18" s="62" t="s">
        <v>161</v>
      </c>
      <c r="D18" s="41" t="s">
        <v>13</v>
      </c>
      <c r="E18" s="42" t="s">
        <v>14</v>
      </c>
      <c r="F18" s="3">
        <v>30</v>
      </c>
      <c r="G18" s="3">
        <v>31</v>
      </c>
      <c r="H18" s="3">
        <v>30</v>
      </c>
      <c r="I18" s="3">
        <v>31</v>
      </c>
      <c r="J18" s="3">
        <v>31</v>
      </c>
      <c r="K18" s="3">
        <v>30</v>
      </c>
      <c r="L18" s="3">
        <v>31</v>
      </c>
      <c r="M18" s="3">
        <v>30</v>
      </c>
      <c r="N18" s="3">
        <v>31</v>
      </c>
      <c r="O18" s="3">
        <v>31</v>
      </c>
      <c r="P18" s="3">
        <v>28</v>
      </c>
      <c r="Q18" s="3">
        <v>31</v>
      </c>
      <c r="R18" s="53">
        <v>365</v>
      </c>
    </row>
    <row r="19" spans="2:18" s="2" customFormat="1" ht="12">
      <c r="B19" s="63"/>
      <c r="C19" s="63"/>
      <c r="D19" s="41" t="s">
        <v>15</v>
      </c>
      <c r="E19" s="42" t="s">
        <v>16</v>
      </c>
      <c r="F19" s="3">
        <v>715</v>
      </c>
      <c r="G19" s="3">
        <v>742</v>
      </c>
      <c r="H19" s="3">
        <v>718</v>
      </c>
      <c r="I19" s="3">
        <v>742</v>
      </c>
      <c r="J19" s="3">
        <v>741</v>
      </c>
      <c r="K19" s="3">
        <v>714</v>
      </c>
      <c r="L19" s="3">
        <v>742</v>
      </c>
      <c r="M19" s="3">
        <v>718</v>
      </c>
      <c r="N19" s="3">
        <v>742</v>
      </c>
      <c r="O19" s="3">
        <v>742</v>
      </c>
      <c r="P19" s="3">
        <v>670</v>
      </c>
      <c r="Q19" s="3">
        <v>735</v>
      </c>
      <c r="R19" s="53">
        <v>8721</v>
      </c>
    </row>
    <row r="20" spans="2:18" s="2" customFormat="1" ht="12">
      <c r="B20" s="63"/>
      <c r="C20" s="63"/>
      <c r="D20" s="41" t="s">
        <v>17</v>
      </c>
      <c r="E20" s="42" t="s">
        <v>108</v>
      </c>
      <c r="F20" s="15">
        <v>0.034</v>
      </c>
      <c r="G20" s="15">
        <v>0.032</v>
      </c>
      <c r="H20" s="15">
        <v>0.033</v>
      </c>
      <c r="I20" s="15">
        <v>0.032</v>
      </c>
      <c r="J20" s="15">
        <v>0.03</v>
      </c>
      <c r="K20" s="15">
        <v>0.028</v>
      </c>
      <c r="L20" s="15">
        <v>0.042</v>
      </c>
      <c r="M20" s="15">
        <v>0.049</v>
      </c>
      <c r="N20" s="15">
        <v>0.054</v>
      </c>
      <c r="O20" s="15">
        <v>0.048</v>
      </c>
      <c r="P20" s="15">
        <v>0.036</v>
      </c>
      <c r="Q20" s="15">
        <v>0.036</v>
      </c>
      <c r="R20" s="52">
        <v>0.038</v>
      </c>
    </row>
    <row r="21" spans="2:18" s="2" customFormat="1" ht="12">
      <c r="B21" s="63"/>
      <c r="C21" s="63"/>
      <c r="D21" s="41" t="s">
        <v>20</v>
      </c>
      <c r="E21" s="42" t="s">
        <v>109</v>
      </c>
      <c r="F21" s="15">
        <v>0.152</v>
      </c>
      <c r="G21" s="15">
        <v>0.132</v>
      </c>
      <c r="H21" s="15">
        <v>0.121</v>
      </c>
      <c r="I21" s="15">
        <v>0.126</v>
      </c>
      <c r="J21" s="15">
        <v>0.082</v>
      </c>
      <c r="K21" s="15">
        <v>0.115</v>
      </c>
      <c r="L21" s="15">
        <v>0.143</v>
      </c>
      <c r="M21" s="15">
        <v>0.221</v>
      </c>
      <c r="N21" s="15">
        <v>0.227</v>
      </c>
      <c r="O21" s="15">
        <v>0.208</v>
      </c>
      <c r="P21" s="15">
        <v>0.204</v>
      </c>
      <c r="Q21" s="15">
        <v>0.145</v>
      </c>
      <c r="R21" s="52">
        <v>0.227</v>
      </c>
    </row>
    <row r="22" spans="2:18" s="2" customFormat="1" ht="12">
      <c r="B22" s="63"/>
      <c r="C22" s="63"/>
      <c r="D22" s="41" t="s">
        <v>21</v>
      </c>
      <c r="E22" s="42" t="s">
        <v>62</v>
      </c>
      <c r="F22" s="15">
        <v>0.069</v>
      </c>
      <c r="G22" s="15">
        <v>0.058</v>
      </c>
      <c r="H22" s="15">
        <v>0.053</v>
      </c>
      <c r="I22" s="15">
        <v>0.059</v>
      </c>
      <c r="J22" s="15">
        <v>0.046</v>
      </c>
      <c r="K22" s="15">
        <v>0.051</v>
      </c>
      <c r="L22" s="15">
        <v>0.084</v>
      </c>
      <c r="M22" s="15">
        <v>0.085</v>
      </c>
      <c r="N22" s="15">
        <v>0.112</v>
      </c>
      <c r="O22" s="15">
        <v>0.117</v>
      </c>
      <c r="P22" s="15">
        <v>0.083</v>
      </c>
      <c r="Q22" s="15">
        <v>0.057</v>
      </c>
      <c r="R22" s="34">
        <v>0.117</v>
      </c>
    </row>
    <row r="23" spans="2:18" s="2" customFormat="1" ht="24">
      <c r="B23" s="39"/>
      <c r="C23" s="39"/>
      <c r="D23" s="41" t="s">
        <v>167</v>
      </c>
      <c r="E23" s="42" t="s">
        <v>126</v>
      </c>
      <c r="F23" s="58">
        <v>62.5</v>
      </c>
      <c r="G23" s="58">
        <v>60.9</v>
      </c>
      <c r="H23" s="58">
        <v>63.3</v>
      </c>
      <c r="I23" s="58">
        <v>66</v>
      </c>
      <c r="J23" s="58">
        <v>55.9</v>
      </c>
      <c r="K23" s="58">
        <v>61.5</v>
      </c>
      <c r="L23" s="58">
        <v>49</v>
      </c>
      <c r="M23" s="58">
        <v>45.4</v>
      </c>
      <c r="N23" s="58">
        <v>41.3</v>
      </c>
      <c r="O23" s="58">
        <v>43</v>
      </c>
      <c r="P23" s="58">
        <v>51.9</v>
      </c>
      <c r="Q23" s="58">
        <v>55.7</v>
      </c>
      <c r="R23" s="59">
        <v>53.1</v>
      </c>
    </row>
    <row r="24" spans="2:18" s="2" customFormat="1" ht="12">
      <c r="B24" s="36"/>
      <c r="C24" s="36"/>
      <c r="D24" s="28"/>
      <c r="E24" s="2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" customFormat="1" ht="12">
      <c r="B25" s="36"/>
      <c r="C25" s="36"/>
      <c r="D25" s="28"/>
      <c r="E25" s="2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" customFormat="1" ht="12">
      <c r="B26" s="36"/>
      <c r="C26" s="36"/>
      <c r="D26" s="28"/>
      <c r="E26" s="2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44"/>
    </row>
    <row r="28" spans="2:19" s="2" customFormat="1" ht="12">
      <c r="B28" s="36"/>
      <c r="C28" s="36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45"/>
    </row>
    <row r="29" spans="2:19" s="2" customFormat="1" ht="12">
      <c r="B29" s="36"/>
      <c r="C29" s="36"/>
      <c r="D29" s="28"/>
      <c r="E29" s="2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45"/>
    </row>
    <row r="30" spans="2:19" s="2" customFormat="1" ht="12">
      <c r="B30" s="36"/>
      <c r="C30" s="36"/>
      <c r="D30" s="28"/>
      <c r="E30" s="2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5"/>
    </row>
    <row r="31" spans="2:18" s="2" customFormat="1" ht="12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s="2" customFormat="1" ht="1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s="2" customFormat="1" ht="1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s="2" customFormat="1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s="2" customFormat="1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2" customFormat="1" ht="12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12">
    <mergeCell ref="O4:Q4"/>
    <mergeCell ref="R4:R5"/>
    <mergeCell ref="B6:B10"/>
    <mergeCell ref="C6:C10"/>
    <mergeCell ref="B4:B5"/>
    <mergeCell ref="C4:C5"/>
    <mergeCell ref="D4:E5"/>
    <mergeCell ref="F4:N4"/>
    <mergeCell ref="B18:B22"/>
    <mergeCell ref="C18:C22"/>
    <mergeCell ref="B12:B16"/>
    <mergeCell ref="C12:C16"/>
  </mergeCells>
  <printOptions/>
  <pageMargins left="0.75" right="0.75" top="1" bottom="1" header="0.512" footer="0.51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69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124</v>
      </c>
      <c r="O3" s="2" t="s">
        <v>88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 customHeight="1">
      <c r="B6" s="68" t="s">
        <v>149</v>
      </c>
      <c r="C6" s="68" t="s">
        <v>89</v>
      </c>
      <c r="D6" s="41" t="s">
        <v>13</v>
      </c>
      <c r="E6" s="42" t="s">
        <v>14</v>
      </c>
      <c r="F6" s="3">
        <v>30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29</v>
      </c>
      <c r="R6" s="3">
        <f>SUM(F6:Q6)</f>
        <v>363</v>
      </c>
    </row>
    <row r="7" spans="2:18" s="2" customFormat="1" ht="12">
      <c r="B7" s="68"/>
      <c r="C7" s="68"/>
      <c r="D7" s="41" t="s">
        <v>15</v>
      </c>
      <c r="E7" s="42" t="s">
        <v>16</v>
      </c>
      <c r="F7" s="3">
        <v>688</v>
      </c>
      <c r="G7" s="3">
        <v>711</v>
      </c>
      <c r="H7" s="3">
        <v>688</v>
      </c>
      <c r="I7" s="3">
        <v>710</v>
      </c>
      <c r="J7" s="3">
        <v>709</v>
      </c>
      <c r="K7" s="3">
        <v>683</v>
      </c>
      <c r="L7" s="3">
        <v>706</v>
      </c>
      <c r="M7" s="3">
        <v>688</v>
      </c>
      <c r="N7" s="3">
        <v>711</v>
      </c>
      <c r="O7" s="3">
        <v>711</v>
      </c>
      <c r="P7" s="3">
        <v>642</v>
      </c>
      <c r="Q7" s="3">
        <v>678</v>
      </c>
      <c r="R7" s="11">
        <f>SUM(F7:Q7)</f>
        <v>8325</v>
      </c>
    </row>
    <row r="8" spans="2:18" s="2" customFormat="1" ht="12">
      <c r="B8" s="68"/>
      <c r="C8" s="68"/>
      <c r="D8" s="41" t="s">
        <v>17</v>
      </c>
      <c r="E8" s="42" t="s">
        <v>108</v>
      </c>
      <c r="F8" s="12">
        <v>0.9</v>
      </c>
      <c r="G8" s="12">
        <v>0.8</v>
      </c>
      <c r="H8" s="12">
        <v>0.9</v>
      </c>
      <c r="I8" s="12">
        <v>1</v>
      </c>
      <c r="J8" s="12">
        <v>0.8</v>
      </c>
      <c r="K8" s="12">
        <v>0.8</v>
      </c>
      <c r="L8" s="12">
        <v>0.9</v>
      </c>
      <c r="M8" s="12">
        <v>1.1</v>
      </c>
      <c r="N8" s="12">
        <v>1.1</v>
      </c>
      <c r="O8" s="12">
        <v>1</v>
      </c>
      <c r="P8" s="12">
        <v>0.9</v>
      </c>
      <c r="Q8" s="12">
        <v>0.8</v>
      </c>
      <c r="R8" s="12">
        <v>0.9</v>
      </c>
    </row>
    <row r="9" spans="2:18" s="2" customFormat="1" ht="24">
      <c r="B9" s="68"/>
      <c r="C9" s="68"/>
      <c r="D9" s="43" t="s">
        <v>93</v>
      </c>
      <c r="E9" s="42" t="s">
        <v>94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2:18" s="2" customFormat="1" ht="24">
      <c r="B10" s="68"/>
      <c r="C10" s="68"/>
      <c r="D10" s="43" t="s">
        <v>95</v>
      </c>
      <c r="E10" s="42" t="s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2:18" s="2" customFormat="1" ht="12">
      <c r="B11" s="68"/>
      <c r="C11" s="68"/>
      <c r="D11" s="41" t="s">
        <v>20</v>
      </c>
      <c r="E11" s="42" t="s">
        <v>109</v>
      </c>
      <c r="F11" s="12">
        <v>2.8</v>
      </c>
      <c r="G11" s="12">
        <v>3.3</v>
      </c>
      <c r="H11" s="12">
        <v>2.6</v>
      </c>
      <c r="I11" s="12">
        <v>3.1</v>
      </c>
      <c r="J11" s="12">
        <v>3.8</v>
      </c>
      <c r="K11" s="12">
        <v>2.7</v>
      </c>
      <c r="L11" s="12">
        <v>2.9</v>
      </c>
      <c r="M11" s="12">
        <v>3.9</v>
      </c>
      <c r="N11" s="12">
        <v>4.1</v>
      </c>
      <c r="O11" s="12">
        <v>4.2</v>
      </c>
      <c r="P11" s="12">
        <v>4.1</v>
      </c>
      <c r="Q11" s="12">
        <v>2.5</v>
      </c>
      <c r="R11" s="12">
        <v>4.2</v>
      </c>
    </row>
    <row r="12" spans="2:18" s="2" customFormat="1" ht="12">
      <c r="B12" s="68"/>
      <c r="C12" s="68"/>
      <c r="D12" s="41" t="s">
        <v>21</v>
      </c>
      <c r="E12" s="42" t="s">
        <v>62</v>
      </c>
      <c r="F12" s="12">
        <v>1.4</v>
      </c>
      <c r="G12" s="12">
        <v>1.8</v>
      </c>
      <c r="H12" s="12">
        <v>1.4</v>
      </c>
      <c r="I12" s="12">
        <v>1.7</v>
      </c>
      <c r="J12" s="12">
        <v>1.7</v>
      </c>
      <c r="K12" s="12">
        <v>1.2</v>
      </c>
      <c r="L12" s="12">
        <v>1.6</v>
      </c>
      <c r="M12" s="12">
        <v>1.8</v>
      </c>
      <c r="N12" s="12">
        <v>2.3</v>
      </c>
      <c r="O12" s="12">
        <v>1.8</v>
      </c>
      <c r="P12" s="12">
        <v>1.7</v>
      </c>
      <c r="Q12" s="12">
        <v>1.1</v>
      </c>
      <c r="R12" s="12">
        <v>2.3</v>
      </c>
    </row>
    <row r="13" spans="2:18" s="2" customFormat="1" ht="24">
      <c r="B13" s="68"/>
      <c r="C13" s="68"/>
      <c r="D13" s="43" t="s">
        <v>96</v>
      </c>
      <c r="E13" s="42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2:18" s="2" customFormat="1" ht="12">
      <c r="B14" s="68" t="s">
        <v>150</v>
      </c>
      <c r="C14" s="68" t="s">
        <v>151</v>
      </c>
      <c r="D14" s="41" t="s">
        <v>13</v>
      </c>
      <c r="E14" s="42" t="s">
        <v>14</v>
      </c>
      <c r="F14" s="3">
        <v>30</v>
      </c>
      <c r="G14" s="3">
        <v>31</v>
      </c>
      <c r="H14" s="3">
        <v>30</v>
      </c>
      <c r="I14" s="3">
        <v>31</v>
      </c>
      <c r="J14" s="3">
        <v>31</v>
      </c>
      <c r="K14" s="3">
        <v>30</v>
      </c>
      <c r="L14" s="3">
        <v>30</v>
      </c>
      <c r="M14" s="3">
        <v>27</v>
      </c>
      <c r="N14" s="3">
        <v>31</v>
      </c>
      <c r="O14" s="3">
        <v>31</v>
      </c>
      <c r="P14" s="3">
        <v>28</v>
      </c>
      <c r="Q14" s="3">
        <v>28</v>
      </c>
      <c r="R14" s="3">
        <f>SUM(F14:Q14)</f>
        <v>358</v>
      </c>
    </row>
    <row r="15" spans="2:18" s="2" customFormat="1" ht="12">
      <c r="B15" s="68"/>
      <c r="C15" s="68"/>
      <c r="D15" s="41" t="s">
        <v>15</v>
      </c>
      <c r="E15" s="42" t="s">
        <v>16</v>
      </c>
      <c r="F15" s="3">
        <v>685</v>
      </c>
      <c r="G15" s="3">
        <v>710</v>
      </c>
      <c r="H15" s="3">
        <v>687</v>
      </c>
      <c r="I15" s="3">
        <v>710</v>
      </c>
      <c r="J15" s="3">
        <v>710</v>
      </c>
      <c r="K15" s="3">
        <v>687</v>
      </c>
      <c r="L15" s="3">
        <v>705</v>
      </c>
      <c r="M15" s="3">
        <v>628</v>
      </c>
      <c r="N15" s="3">
        <v>710</v>
      </c>
      <c r="O15" s="3">
        <v>711</v>
      </c>
      <c r="P15" s="3">
        <v>642</v>
      </c>
      <c r="Q15" s="3">
        <v>659</v>
      </c>
      <c r="R15" s="11">
        <f>SUM(F15:Q15)</f>
        <v>8244</v>
      </c>
    </row>
    <row r="16" spans="2:18" s="2" customFormat="1" ht="12">
      <c r="B16" s="68"/>
      <c r="C16" s="68"/>
      <c r="D16" s="41" t="s">
        <v>17</v>
      </c>
      <c r="E16" s="42" t="s">
        <v>108</v>
      </c>
      <c r="F16" s="12">
        <v>0.8</v>
      </c>
      <c r="G16" s="12">
        <v>0.8</v>
      </c>
      <c r="H16" s="12">
        <v>1</v>
      </c>
      <c r="I16" s="12">
        <v>1.1</v>
      </c>
      <c r="J16" s="12">
        <v>0.9</v>
      </c>
      <c r="K16" s="12">
        <v>0.7</v>
      </c>
      <c r="L16" s="12">
        <v>1</v>
      </c>
      <c r="M16" s="12">
        <v>0.9</v>
      </c>
      <c r="N16" s="12">
        <v>1</v>
      </c>
      <c r="O16" s="12">
        <v>0.9</v>
      </c>
      <c r="P16" s="12">
        <v>0.7</v>
      </c>
      <c r="Q16" s="12">
        <v>0.7</v>
      </c>
      <c r="R16" s="12">
        <v>0.9</v>
      </c>
    </row>
    <row r="17" spans="2:18" s="2" customFormat="1" ht="24">
      <c r="B17" s="68"/>
      <c r="C17" s="68"/>
      <c r="D17" s="43" t="s">
        <v>93</v>
      </c>
      <c r="E17" s="42" t="s">
        <v>94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2:18" s="2" customFormat="1" ht="24">
      <c r="B18" s="68"/>
      <c r="C18" s="68"/>
      <c r="D18" s="43" t="s">
        <v>95</v>
      </c>
      <c r="E18" s="42" t="s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2:18" s="2" customFormat="1" ht="12">
      <c r="B19" s="68"/>
      <c r="C19" s="68"/>
      <c r="D19" s="41" t="s">
        <v>20</v>
      </c>
      <c r="E19" s="42" t="s">
        <v>109</v>
      </c>
      <c r="F19" s="12">
        <v>3</v>
      </c>
      <c r="G19" s="12">
        <v>3.5</v>
      </c>
      <c r="H19" s="12">
        <v>2.7</v>
      </c>
      <c r="I19" s="12">
        <v>3.2</v>
      </c>
      <c r="J19" s="12">
        <v>3.3</v>
      </c>
      <c r="K19" s="12">
        <v>2.5</v>
      </c>
      <c r="L19" s="12">
        <v>4.4</v>
      </c>
      <c r="M19" s="12">
        <v>4.2</v>
      </c>
      <c r="N19" s="12">
        <v>5.9</v>
      </c>
      <c r="O19" s="12">
        <v>4.5</v>
      </c>
      <c r="P19" s="12">
        <v>3</v>
      </c>
      <c r="Q19" s="12">
        <v>2.4</v>
      </c>
      <c r="R19" s="12">
        <v>5.9</v>
      </c>
    </row>
    <row r="20" spans="2:18" s="2" customFormat="1" ht="12">
      <c r="B20" s="68"/>
      <c r="C20" s="68"/>
      <c r="D20" s="41" t="s">
        <v>21</v>
      </c>
      <c r="E20" s="42" t="s">
        <v>62</v>
      </c>
      <c r="F20" s="12">
        <v>1.4</v>
      </c>
      <c r="G20" s="12">
        <v>1.7</v>
      </c>
      <c r="H20" s="12">
        <v>1.4</v>
      </c>
      <c r="I20" s="12">
        <v>1.6</v>
      </c>
      <c r="J20" s="12">
        <v>1.9</v>
      </c>
      <c r="K20" s="12">
        <v>1.2</v>
      </c>
      <c r="L20" s="12">
        <v>1.7</v>
      </c>
      <c r="M20" s="12">
        <v>1.8</v>
      </c>
      <c r="N20" s="12">
        <v>2.7</v>
      </c>
      <c r="O20" s="12">
        <v>1.8</v>
      </c>
      <c r="P20" s="12">
        <v>1.4</v>
      </c>
      <c r="Q20" s="12">
        <v>1.2</v>
      </c>
      <c r="R20" s="12">
        <v>2.7</v>
      </c>
    </row>
    <row r="21" spans="2:18" s="2" customFormat="1" ht="24">
      <c r="B21" s="68"/>
      <c r="C21" s="68"/>
      <c r="D21" s="43" t="s">
        <v>96</v>
      </c>
      <c r="E21" s="42" t="s">
        <v>14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2:18" s="2" customFormat="1" ht="12" customHeight="1">
      <c r="B22" s="68" t="s">
        <v>165</v>
      </c>
      <c r="C22" s="68" t="s">
        <v>164</v>
      </c>
      <c r="D22" s="41" t="s">
        <v>13</v>
      </c>
      <c r="E22" s="42" t="s">
        <v>14</v>
      </c>
      <c r="F22" s="3">
        <v>30</v>
      </c>
      <c r="G22" s="3">
        <v>31</v>
      </c>
      <c r="H22" s="3">
        <v>30</v>
      </c>
      <c r="I22" s="3">
        <v>31</v>
      </c>
      <c r="J22" s="3">
        <v>31</v>
      </c>
      <c r="K22" s="3">
        <v>30</v>
      </c>
      <c r="L22" s="3">
        <v>31</v>
      </c>
      <c r="M22" s="3">
        <v>30</v>
      </c>
      <c r="N22" s="3">
        <v>30</v>
      </c>
      <c r="O22" s="3">
        <v>31</v>
      </c>
      <c r="P22" s="3">
        <v>28</v>
      </c>
      <c r="Q22" s="3">
        <v>29</v>
      </c>
      <c r="R22" s="3">
        <f>SUM(F22:Q22)</f>
        <v>362</v>
      </c>
    </row>
    <row r="23" spans="2:18" s="2" customFormat="1" ht="12">
      <c r="B23" s="68"/>
      <c r="C23" s="68"/>
      <c r="D23" s="41" t="s">
        <v>15</v>
      </c>
      <c r="E23" s="42" t="s">
        <v>16</v>
      </c>
      <c r="F23" s="3">
        <v>688</v>
      </c>
      <c r="G23" s="3">
        <v>711</v>
      </c>
      <c r="H23" s="3">
        <v>688</v>
      </c>
      <c r="I23" s="3">
        <v>711</v>
      </c>
      <c r="J23" s="3">
        <v>708</v>
      </c>
      <c r="K23" s="3">
        <v>688</v>
      </c>
      <c r="L23" s="3">
        <v>708</v>
      </c>
      <c r="M23" s="3">
        <v>686</v>
      </c>
      <c r="N23" s="3">
        <v>695</v>
      </c>
      <c r="O23" s="3">
        <v>711</v>
      </c>
      <c r="P23" s="3">
        <v>642</v>
      </c>
      <c r="Q23" s="3">
        <v>683</v>
      </c>
      <c r="R23" s="11">
        <f>SUM(F23:Q23)</f>
        <v>8319</v>
      </c>
    </row>
    <row r="24" spans="2:18" s="2" customFormat="1" ht="12">
      <c r="B24" s="68"/>
      <c r="C24" s="68"/>
      <c r="D24" s="41" t="s">
        <v>17</v>
      </c>
      <c r="E24" s="42" t="s">
        <v>108</v>
      </c>
      <c r="F24" s="12">
        <v>0.8</v>
      </c>
      <c r="G24" s="12">
        <v>0.8</v>
      </c>
      <c r="H24" s="12">
        <v>0.9</v>
      </c>
      <c r="I24" s="12">
        <v>1</v>
      </c>
      <c r="J24" s="12">
        <v>0.8</v>
      </c>
      <c r="K24" s="12">
        <v>0.7</v>
      </c>
      <c r="L24" s="12">
        <v>0.9</v>
      </c>
      <c r="M24" s="12">
        <v>1</v>
      </c>
      <c r="N24" s="12">
        <v>1.1</v>
      </c>
      <c r="O24" s="12">
        <v>1</v>
      </c>
      <c r="P24" s="12">
        <v>0.8</v>
      </c>
      <c r="Q24" s="12">
        <v>0.8</v>
      </c>
      <c r="R24" s="12">
        <v>0.9</v>
      </c>
    </row>
    <row r="25" spans="2:18" s="2" customFormat="1" ht="24">
      <c r="B25" s="68"/>
      <c r="C25" s="68"/>
      <c r="D25" s="43" t="s">
        <v>93</v>
      </c>
      <c r="E25" s="42" t="s">
        <v>94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2:18" s="2" customFormat="1" ht="24">
      <c r="B26" s="68"/>
      <c r="C26" s="68"/>
      <c r="D26" s="43" t="s">
        <v>95</v>
      </c>
      <c r="E26" s="42" t="s">
        <v>14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2:18" s="2" customFormat="1" ht="12">
      <c r="B27" s="68"/>
      <c r="C27" s="68"/>
      <c r="D27" s="41" t="s">
        <v>20</v>
      </c>
      <c r="E27" s="42" t="s">
        <v>109</v>
      </c>
      <c r="F27" s="12">
        <v>2.2</v>
      </c>
      <c r="G27" s="12">
        <v>2.7</v>
      </c>
      <c r="H27" s="12">
        <v>2.9</v>
      </c>
      <c r="I27" s="12">
        <v>3.4</v>
      </c>
      <c r="J27" s="12">
        <v>2.5</v>
      </c>
      <c r="K27" s="12">
        <v>2.8</v>
      </c>
      <c r="L27" s="12">
        <v>3</v>
      </c>
      <c r="M27" s="12">
        <v>3.5</v>
      </c>
      <c r="N27" s="12">
        <v>4.8</v>
      </c>
      <c r="O27" s="12">
        <v>4.1</v>
      </c>
      <c r="P27" s="12">
        <v>4.4</v>
      </c>
      <c r="Q27" s="12">
        <v>2.5</v>
      </c>
      <c r="R27" s="12">
        <v>4.8</v>
      </c>
    </row>
    <row r="28" spans="2:18" s="2" customFormat="1" ht="12">
      <c r="B28" s="68"/>
      <c r="C28" s="68"/>
      <c r="D28" s="41" t="s">
        <v>21</v>
      </c>
      <c r="E28" s="42" t="s">
        <v>62</v>
      </c>
      <c r="F28" s="12">
        <v>1.3</v>
      </c>
      <c r="G28" s="12">
        <v>1.2</v>
      </c>
      <c r="H28" s="12">
        <v>1.2</v>
      </c>
      <c r="I28" s="12">
        <v>1.5</v>
      </c>
      <c r="J28" s="12">
        <v>1.2</v>
      </c>
      <c r="K28" s="12">
        <v>1.1</v>
      </c>
      <c r="L28" s="12">
        <v>1.6</v>
      </c>
      <c r="M28" s="12">
        <v>1.7</v>
      </c>
      <c r="N28" s="12">
        <v>2.2</v>
      </c>
      <c r="O28" s="12">
        <v>2.2</v>
      </c>
      <c r="P28" s="12">
        <v>1.7</v>
      </c>
      <c r="Q28" s="12">
        <v>1.2</v>
      </c>
      <c r="R28" s="12">
        <v>2.2</v>
      </c>
    </row>
    <row r="29" spans="2:18" s="2" customFormat="1" ht="24">
      <c r="B29" s="68"/>
      <c r="C29" s="68"/>
      <c r="D29" s="43" t="s">
        <v>96</v>
      </c>
      <c r="E29" s="42" t="s">
        <v>14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s="2" customFormat="1" ht="12">
      <c r="B31" s="36"/>
      <c r="C31" s="36"/>
      <c r="D31" s="28"/>
      <c r="E31" s="2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44"/>
    </row>
    <row r="32" spans="2:18" s="2" customFormat="1" ht="12">
      <c r="B32" s="36"/>
      <c r="C32" s="36"/>
      <c r="D32" s="28"/>
      <c r="E32" s="2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8" s="2" customFormat="1" ht="12">
      <c r="B33" s="36"/>
      <c r="C33" s="36"/>
      <c r="D33" s="32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2:18" s="2" customFormat="1" ht="12">
      <c r="B35" s="36"/>
      <c r="C35" s="36"/>
      <c r="D35" s="28"/>
      <c r="E35" s="2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2:18" s="2" customFormat="1" ht="12">
      <c r="B36" s="36"/>
      <c r="C36" s="36"/>
      <c r="D36" s="28"/>
      <c r="E36" s="2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2:18" s="2" customFormat="1" ht="12">
      <c r="B37" s="36"/>
      <c r="C37" s="36"/>
      <c r="D37" s="32"/>
      <c r="E37" s="2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2" customFormat="1" ht="12">
      <c r="B38" s="36"/>
      <c r="C38" s="36"/>
      <c r="D38" s="28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18" s="2" customFormat="1" ht="12">
      <c r="B39" s="36"/>
      <c r="C39" s="36"/>
      <c r="D39" s="28"/>
      <c r="E39" s="2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44"/>
    </row>
    <row r="40" spans="2:18" s="2" customFormat="1" ht="12">
      <c r="B40" s="36"/>
      <c r="C40" s="36"/>
      <c r="D40" s="28"/>
      <c r="E40" s="2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2:18" s="2" customFormat="1" ht="12">
      <c r="B41" s="36"/>
      <c r="C41" s="36"/>
      <c r="D41" s="32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2" customFormat="1" ht="12">
      <c r="B42" s="36"/>
      <c r="C42" s="36"/>
      <c r="D42" s="32"/>
      <c r="E42" s="2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2" customFormat="1" ht="12">
      <c r="B43" s="36"/>
      <c r="C43" s="36"/>
      <c r="D43" s="28"/>
      <c r="E43" s="2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2:18" s="2" customFormat="1" ht="12">
      <c r="B44" s="36"/>
      <c r="C44" s="36"/>
      <c r="D44" s="28"/>
      <c r="E44" s="28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2:18" s="2" customFormat="1" ht="12">
      <c r="B45" s="36"/>
      <c r="C45" s="36"/>
      <c r="D45" s="32"/>
      <c r="E45" s="2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s="2" customFormat="1" ht="12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2" customFormat="1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" customFormat="1" ht="1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2" customFormat="1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2" customFormat="1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2" customFormat="1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s="2" customFormat="1" ht="12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2" customFormat="1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2" customFormat="1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2" customFormat="1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2" customFormat="1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2" customFormat="1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2" customFormat="1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2" customFormat="1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2" customFormat="1" ht="12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2" customFormat="1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2" customFormat="1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2" customFormat="1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2" customFormat="1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2" customFormat="1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2" customFormat="1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2" customFormat="1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</sheetData>
  <mergeCells count="12">
    <mergeCell ref="O4:Q4"/>
    <mergeCell ref="R4:R5"/>
    <mergeCell ref="B6:B13"/>
    <mergeCell ref="C6:C13"/>
    <mergeCell ref="B4:B5"/>
    <mergeCell ref="C4:C5"/>
    <mergeCell ref="D4:E5"/>
    <mergeCell ref="F4:N4"/>
    <mergeCell ref="B22:B29"/>
    <mergeCell ref="C22:C29"/>
    <mergeCell ref="B14:B21"/>
    <mergeCell ref="C14:C21"/>
  </mergeCells>
  <printOptions/>
  <pageMargins left="0.75" right="0.75" top="1" bottom="1" header="0.512" footer="0.51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69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3.87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97</v>
      </c>
      <c r="O3" s="2" t="s">
        <v>88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 customHeight="1">
      <c r="B6" s="68" t="s">
        <v>149</v>
      </c>
      <c r="C6" s="68" t="s">
        <v>89</v>
      </c>
      <c r="D6" s="41" t="s">
        <v>15</v>
      </c>
      <c r="E6" s="42" t="s">
        <v>16</v>
      </c>
      <c r="F6" s="3">
        <v>709</v>
      </c>
      <c r="G6" s="3">
        <v>732</v>
      </c>
      <c r="H6" s="3">
        <v>549</v>
      </c>
      <c r="I6" s="3">
        <v>720</v>
      </c>
      <c r="J6" s="3">
        <v>714</v>
      </c>
      <c r="K6" s="3">
        <v>668</v>
      </c>
      <c r="L6" s="3">
        <v>716</v>
      </c>
      <c r="M6" s="3">
        <v>708</v>
      </c>
      <c r="N6" s="3">
        <v>734</v>
      </c>
      <c r="O6" s="3">
        <v>729</v>
      </c>
      <c r="P6" s="3">
        <v>661</v>
      </c>
      <c r="Q6" s="3">
        <v>694</v>
      </c>
      <c r="R6" s="11">
        <f>SUM(F6:Q6)</f>
        <v>8334</v>
      </c>
    </row>
    <row r="7" spans="2:18" s="2" customFormat="1" ht="12">
      <c r="B7" s="68"/>
      <c r="C7" s="68"/>
      <c r="D7" s="41" t="s">
        <v>17</v>
      </c>
      <c r="E7" s="42" t="s">
        <v>106</v>
      </c>
      <c r="F7" s="13">
        <v>0.29</v>
      </c>
      <c r="G7" s="13">
        <v>0.3</v>
      </c>
      <c r="H7" s="13">
        <v>0.42</v>
      </c>
      <c r="I7" s="13">
        <v>0.25</v>
      </c>
      <c r="J7" s="13">
        <v>0.2</v>
      </c>
      <c r="K7" s="13">
        <v>0.23</v>
      </c>
      <c r="L7" s="13">
        <v>0.29</v>
      </c>
      <c r="M7" s="13">
        <v>0.29</v>
      </c>
      <c r="N7" s="13">
        <v>0.27</v>
      </c>
      <c r="O7" s="13">
        <v>0.22</v>
      </c>
      <c r="P7" s="13">
        <v>0.18</v>
      </c>
      <c r="Q7" s="13">
        <v>0.18</v>
      </c>
      <c r="R7" s="13">
        <v>0.26</v>
      </c>
    </row>
    <row r="8" spans="2:18" s="2" customFormat="1" ht="12" customHeight="1">
      <c r="B8" s="68"/>
      <c r="C8" s="68"/>
      <c r="D8" s="41" t="s">
        <v>90</v>
      </c>
      <c r="E8" s="42" t="s">
        <v>107</v>
      </c>
      <c r="F8" s="13">
        <v>0.32</v>
      </c>
      <c r="G8" s="13">
        <v>0.32</v>
      </c>
      <c r="H8" s="13">
        <v>0.46</v>
      </c>
      <c r="I8" s="13">
        <v>0.28</v>
      </c>
      <c r="J8" s="13">
        <v>0.22</v>
      </c>
      <c r="K8" s="13">
        <v>0.28</v>
      </c>
      <c r="L8" s="13">
        <v>0.3</v>
      </c>
      <c r="M8" s="13">
        <v>0.33</v>
      </c>
      <c r="N8" s="13">
        <v>0.31</v>
      </c>
      <c r="O8" s="13">
        <v>0.27</v>
      </c>
      <c r="P8" s="13">
        <v>0.25</v>
      </c>
      <c r="Q8" s="13">
        <v>0.23</v>
      </c>
      <c r="R8" s="13">
        <v>0.29</v>
      </c>
    </row>
    <row r="9" spans="2:18" s="2" customFormat="1" ht="12">
      <c r="B9" s="68"/>
      <c r="C9" s="68"/>
      <c r="D9" s="41" t="s">
        <v>91</v>
      </c>
      <c r="E9" s="42" t="s">
        <v>14</v>
      </c>
      <c r="F9" s="3">
        <v>29</v>
      </c>
      <c r="G9" s="3">
        <v>31</v>
      </c>
      <c r="H9" s="3">
        <v>23</v>
      </c>
      <c r="I9" s="3">
        <v>31</v>
      </c>
      <c r="J9" s="3">
        <v>31</v>
      </c>
      <c r="K9" s="3">
        <v>27</v>
      </c>
      <c r="L9" s="3">
        <v>30</v>
      </c>
      <c r="M9" s="3">
        <v>30</v>
      </c>
      <c r="N9" s="3">
        <v>31</v>
      </c>
      <c r="O9" s="3">
        <v>31</v>
      </c>
      <c r="P9" s="3">
        <v>28</v>
      </c>
      <c r="Q9" s="3">
        <v>29</v>
      </c>
      <c r="R9" s="3">
        <f>SUM(F9:Q9)</f>
        <v>351</v>
      </c>
    </row>
    <row r="10" spans="2:18" s="2" customFormat="1" ht="24">
      <c r="B10" s="68"/>
      <c r="C10" s="68"/>
      <c r="D10" s="43" t="s">
        <v>242</v>
      </c>
      <c r="E10" s="42" t="s">
        <v>107</v>
      </c>
      <c r="F10" s="13">
        <v>0.69</v>
      </c>
      <c r="G10" s="13">
        <v>0.72</v>
      </c>
      <c r="H10" s="13">
        <v>0.7</v>
      </c>
      <c r="I10" s="13">
        <v>0.55</v>
      </c>
      <c r="J10" s="13">
        <v>0.36</v>
      </c>
      <c r="K10" s="13">
        <v>0.48</v>
      </c>
      <c r="L10" s="13">
        <v>0.52</v>
      </c>
      <c r="M10" s="13">
        <v>0.55</v>
      </c>
      <c r="N10" s="13">
        <v>0.56</v>
      </c>
      <c r="O10" s="13">
        <v>0.55</v>
      </c>
      <c r="P10" s="13">
        <v>0.61</v>
      </c>
      <c r="Q10" s="13">
        <v>0.48</v>
      </c>
      <c r="R10" s="13">
        <v>0.72</v>
      </c>
    </row>
    <row r="11" spans="2:18" s="2" customFormat="1" ht="24">
      <c r="B11" s="68"/>
      <c r="C11" s="68"/>
      <c r="D11" s="43" t="s">
        <v>243</v>
      </c>
      <c r="E11" s="42" t="s">
        <v>107</v>
      </c>
      <c r="F11" s="13">
        <v>0.11</v>
      </c>
      <c r="G11" s="13">
        <v>0.08</v>
      </c>
      <c r="H11" s="13">
        <v>0.13</v>
      </c>
      <c r="I11" s="13">
        <v>0.06</v>
      </c>
      <c r="J11" s="13">
        <v>0.04</v>
      </c>
      <c r="K11" s="13">
        <v>0.1</v>
      </c>
      <c r="L11" s="13">
        <v>0.12</v>
      </c>
      <c r="M11" s="13">
        <v>0.15</v>
      </c>
      <c r="N11" s="13">
        <v>0.04</v>
      </c>
      <c r="O11" s="13">
        <v>0.04</v>
      </c>
      <c r="P11" s="13">
        <v>0.04</v>
      </c>
      <c r="Q11" s="13">
        <v>0.04</v>
      </c>
      <c r="R11" s="13">
        <v>0.04</v>
      </c>
    </row>
    <row r="12" spans="2:18" s="2" customFormat="1" ht="24">
      <c r="B12" s="68"/>
      <c r="C12" s="68"/>
      <c r="D12" s="43" t="s">
        <v>244</v>
      </c>
      <c r="E12" s="42" t="s">
        <v>14</v>
      </c>
      <c r="F12" s="3">
        <v>22</v>
      </c>
      <c r="G12" s="3">
        <v>21</v>
      </c>
      <c r="H12" s="3">
        <v>21</v>
      </c>
      <c r="I12" s="3">
        <v>26</v>
      </c>
      <c r="J12" s="3">
        <v>15</v>
      </c>
      <c r="K12" s="3">
        <v>19</v>
      </c>
      <c r="L12" s="3">
        <v>23</v>
      </c>
      <c r="M12" s="3">
        <v>23</v>
      </c>
      <c r="N12" s="3">
        <v>23</v>
      </c>
      <c r="O12" s="3">
        <v>16</v>
      </c>
      <c r="P12" s="3">
        <v>16</v>
      </c>
      <c r="Q12" s="3">
        <v>14</v>
      </c>
      <c r="R12" s="3">
        <v>239</v>
      </c>
    </row>
    <row r="13" spans="2:18" s="2" customFormat="1" ht="24">
      <c r="B13" s="68"/>
      <c r="C13" s="68"/>
      <c r="D13" s="43" t="s">
        <v>245</v>
      </c>
      <c r="E13" s="42" t="s">
        <v>14</v>
      </c>
      <c r="F13" s="3">
        <v>14</v>
      </c>
      <c r="G13" s="3">
        <v>15</v>
      </c>
      <c r="H13" s="3">
        <v>17</v>
      </c>
      <c r="I13" s="3">
        <v>12</v>
      </c>
      <c r="J13" s="3">
        <v>5</v>
      </c>
      <c r="K13" s="3">
        <v>11</v>
      </c>
      <c r="L13" s="3">
        <v>12</v>
      </c>
      <c r="M13" s="3">
        <v>14</v>
      </c>
      <c r="N13" s="3">
        <v>13</v>
      </c>
      <c r="O13" s="3">
        <v>11</v>
      </c>
      <c r="P13" s="3">
        <v>7</v>
      </c>
      <c r="Q13" s="3">
        <v>6</v>
      </c>
      <c r="R13" s="3">
        <v>137</v>
      </c>
    </row>
    <row r="14" spans="2:18" s="2" customFormat="1" ht="12">
      <c r="B14" s="68" t="s">
        <v>150</v>
      </c>
      <c r="C14" s="68" t="s">
        <v>151</v>
      </c>
      <c r="D14" s="41" t="s">
        <v>15</v>
      </c>
      <c r="E14" s="42" t="s">
        <v>16</v>
      </c>
      <c r="F14" s="3">
        <v>642</v>
      </c>
      <c r="G14" s="3">
        <v>720</v>
      </c>
      <c r="H14" s="3">
        <v>706</v>
      </c>
      <c r="I14" s="3">
        <v>733</v>
      </c>
      <c r="J14" s="3">
        <v>728</v>
      </c>
      <c r="K14" s="3">
        <v>704</v>
      </c>
      <c r="L14" s="3">
        <v>728</v>
      </c>
      <c r="M14" s="3">
        <v>667</v>
      </c>
      <c r="N14" s="3">
        <v>730</v>
      </c>
      <c r="O14" s="3">
        <v>733</v>
      </c>
      <c r="P14" s="3">
        <v>662</v>
      </c>
      <c r="Q14" s="3">
        <v>504</v>
      </c>
      <c r="R14" s="11">
        <f>SUM(F14:Q14)</f>
        <v>8257</v>
      </c>
    </row>
    <row r="15" spans="2:18" s="2" customFormat="1" ht="12">
      <c r="B15" s="68"/>
      <c r="C15" s="68"/>
      <c r="D15" s="41" t="s">
        <v>17</v>
      </c>
      <c r="E15" s="42" t="s">
        <v>106</v>
      </c>
      <c r="F15" s="13">
        <v>0.34</v>
      </c>
      <c r="G15" s="13">
        <v>0.33</v>
      </c>
      <c r="H15" s="13">
        <v>0.45</v>
      </c>
      <c r="I15" s="13">
        <v>0.51</v>
      </c>
      <c r="J15" s="13">
        <v>0.45</v>
      </c>
      <c r="K15" s="13">
        <v>0.32</v>
      </c>
      <c r="L15" s="13">
        <v>0.38</v>
      </c>
      <c r="M15" s="13">
        <v>0.36</v>
      </c>
      <c r="N15" s="13">
        <v>0.34</v>
      </c>
      <c r="O15" s="13">
        <v>0.25</v>
      </c>
      <c r="P15" s="13">
        <v>0.19</v>
      </c>
      <c r="Q15" s="13">
        <v>0.21</v>
      </c>
      <c r="R15" s="13">
        <v>0.35</v>
      </c>
    </row>
    <row r="16" spans="2:18" s="2" customFormat="1" ht="12" customHeight="1">
      <c r="B16" s="68"/>
      <c r="C16" s="68"/>
      <c r="D16" s="41" t="s">
        <v>90</v>
      </c>
      <c r="E16" s="42" t="s">
        <v>107</v>
      </c>
      <c r="F16" s="13">
        <v>0.31</v>
      </c>
      <c r="G16" s="13">
        <v>0.29</v>
      </c>
      <c r="H16" s="13">
        <v>0.37</v>
      </c>
      <c r="I16" s="13">
        <v>0.41</v>
      </c>
      <c r="J16" s="13">
        <v>0.38</v>
      </c>
      <c r="K16" s="13">
        <v>0.31</v>
      </c>
      <c r="L16" s="13">
        <v>0.32</v>
      </c>
      <c r="M16" s="13">
        <v>0.3</v>
      </c>
      <c r="N16" s="13">
        <v>0.3</v>
      </c>
      <c r="O16" s="13">
        <v>0.24</v>
      </c>
      <c r="P16" s="13">
        <v>0.18</v>
      </c>
      <c r="Q16" s="13">
        <v>0.18</v>
      </c>
      <c r="R16" s="13">
        <v>0.3</v>
      </c>
    </row>
    <row r="17" spans="2:18" s="2" customFormat="1" ht="12">
      <c r="B17" s="68"/>
      <c r="C17" s="68"/>
      <c r="D17" s="41" t="s">
        <v>91</v>
      </c>
      <c r="E17" s="42" t="s">
        <v>14</v>
      </c>
      <c r="F17" s="3">
        <v>28</v>
      </c>
      <c r="G17" s="3">
        <v>30</v>
      </c>
      <c r="H17" s="3">
        <v>30</v>
      </c>
      <c r="I17" s="3">
        <v>31</v>
      </c>
      <c r="J17" s="3">
        <v>30</v>
      </c>
      <c r="K17" s="3">
        <v>30</v>
      </c>
      <c r="L17" s="3">
        <v>31</v>
      </c>
      <c r="M17" s="3">
        <v>28</v>
      </c>
      <c r="N17" s="3">
        <v>31</v>
      </c>
      <c r="O17" s="3">
        <v>31</v>
      </c>
      <c r="P17" s="3">
        <v>28</v>
      </c>
      <c r="Q17" s="3">
        <v>21</v>
      </c>
      <c r="R17" s="3">
        <f>SUM(F17:Q17)</f>
        <v>349</v>
      </c>
    </row>
    <row r="18" spans="2:18" s="2" customFormat="1" ht="24">
      <c r="B18" s="68"/>
      <c r="C18" s="68"/>
      <c r="D18" s="43" t="s">
        <v>242</v>
      </c>
      <c r="E18" s="42" t="s">
        <v>107</v>
      </c>
      <c r="F18" s="13">
        <v>0.68</v>
      </c>
      <c r="G18" s="13">
        <v>1.32</v>
      </c>
      <c r="H18" s="13">
        <v>0.65</v>
      </c>
      <c r="I18" s="13">
        <v>0.77</v>
      </c>
      <c r="J18" s="13">
        <v>0.89</v>
      </c>
      <c r="K18" s="13">
        <v>0.94</v>
      </c>
      <c r="L18" s="13">
        <v>0.87</v>
      </c>
      <c r="M18" s="13">
        <v>0.89</v>
      </c>
      <c r="N18" s="13">
        <v>0.88</v>
      </c>
      <c r="O18" s="13">
        <v>0.63</v>
      </c>
      <c r="P18" s="13">
        <v>0.45</v>
      </c>
      <c r="Q18" s="13">
        <v>0.57</v>
      </c>
      <c r="R18" s="13">
        <v>1.32</v>
      </c>
    </row>
    <row r="19" spans="2:18" s="2" customFormat="1" ht="24">
      <c r="B19" s="68"/>
      <c r="C19" s="68"/>
      <c r="D19" s="43" t="s">
        <v>243</v>
      </c>
      <c r="E19" s="42" t="s">
        <v>107</v>
      </c>
      <c r="F19" s="13">
        <v>0.13</v>
      </c>
      <c r="G19" s="13">
        <v>0.11</v>
      </c>
      <c r="H19" s="13">
        <v>0.21</v>
      </c>
      <c r="I19" s="13">
        <v>0.11</v>
      </c>
      <c r="J19" s="13">
        <v>0.15</v>
      </c>
      <c r="K19" s="13">
        <v>0.04</v>
      </c>
      <c r="L19" s="13">
        <v>0.07</v>
      </c>
      <c r="M19" s="13">
        <v>0.07</v>
      </c>
      <c r="N19" s="13">
        <v>0.06</v>
      </c>
      <c r="O19" s="13">
        <v>0.05</v>
      </c>
      <c r="P19" s="13">
        <v>0.03</v>
      </c>
      <c r="Q19" s="13">
        <v>0.03</v>
      </c>
      <c r="R19" s="13">
        <v>0.03</v>
      </c>
    </row>
    <row r="20" spans="2:18" s="2" customFormat="1" ht="24">
      <c r="B20" s="68"/>
      <c r="C20" s="68"/>
      <c r="D20" s="43" t="s">
        <v>244</v>
      </c>
      <c r="E20" s="42" t="s">
        <v>14</v>
      </c>
      <c r="F20" s="3">
        <v>19</v>
      </c>
      <c r="G20" s="3">
        <v>18</v>
      </c>
      <c r="H20" s="3">
        <v>30</v>
      </c>
      <c r="I20" s="3">
        <v>28</v>
      </c>
      <c r="J20" s="3">
        <v>27</v>
      </c>
      <c r="K20" s="3">
        <v>20</v>
      </c>
      <c r="L20" s="3">
        <v>22</v>
      </c>
      <c r="M20" s="3">
        <v>16</v>
      </c>
      <c r="N20" s="3">
        <v>20</v>
      </c>
      <c r="O20" s="3">
        <v>14</v>
      </c>
      <c r="P20" s="3">
        <v>9</v>
      </c>
      <c r="Q20" s="3">
        <v>7</v>
      </c>
      <c r="R20" s="3">
        <f>SUM(F20:Q20)</f>
        <v>230</v>
      </c>
    </row>
    <row r="21" spans="2:18" s="2" customFormat="1" ht="24">
      <c r="B21" s="68"/>
      <c r="C21" s="68"/>
      <c r="D21" s="43" t="s">
        <v>245</v>
      </c>
      <c r="E21" s="42" t="s">
        <v>14</v>
      </c>
      <c r="F21" s="3">
        <v>12</v>
      </c>
      <c r="G21" s="3">
        <v>9</v>
      </c>
      <c r="H21" s="3">
        <v>21</v>
      </c>
      <c r="I21" s="3">
        <v>25</v>
      </c>
      <c r="J21" s="3">
        <v>20</v>
      </c>
      <c r="K21" s="3">
        <v>9</v>
      </c>
      <c r="L21" s="3">
        <v>14</v>
      </c>
      <c r="M21" s="3">
        <v>9</v>
      </c>
      <c r="N21" s="3">
        <v>13</v>
      </c>
      <c r="O21" s="3">
        <v>9</v>
      </c>
      <c r="P21" s="3">
        <v>9</v>
      </c>
      <c r="Q21" s="3">
        <v>1</v>
      </c>
      <c r="R21" s="3">
        <f>SUM(F21:Q21)</f>
        <v>151</v>
      </c>
    </row>
    <row r="22" spans="2:18" s="2" customFormat="1" ht="12">
      <c r="B22" s="68" t="s">
        <v>168</v>
      </c>
      <c r="C22" s="68" t="s">
        <v>36</v>
      </c>
      <c r="D22" s="41" t="s">
        <v>15</v>
      </c>
      <c r="E22" s="42" t="s">
        <v>16</v>
      </c>
      <c r="F22" s="3">
        <v>710</v>
      </c>
      <c r="G22" s="3">
        <v>734</v>
      </c>
      <c r="H22" s="3">
        <v>702</v>
      </c>
      <c r="I22" s="3">
        <v>717</v>
      </c>
      <c r="J22" s="3">
        <v>729</v>
      </c>
      <c r="K22" s="3">
        <v>708</v>
      </c>
      <c r="L22" s="3">
        <v>731</v>
      </c>
      <c r="M22" s="3">
        <v>707</v>
      </c>
      <c r="N22" s="3">
        <v>734</v>
      </c>
      <c r="O22" s="3">
        <v>733</v>
      </c>
      <c r="P22" s="3">
        <v>662</v>
      </c>
      <c r="Q22" s="3">
        <v>576</v>
      </c>
      <c r="R22" s="11">
        <f>SUM(F22:Q22)</f>
        <v>8443</v>
      </c>
    </row>
    <row r="23" spans="2:18" s="2" customFormat="1" ht="12">
      <c r="B23" s="68"/>
      <c r="C23" s="68"/>
      <c r="D23" s="41" t="s">
        <v>17</v>
      </c>
      <c r="E23" s="42" t="s">
        <v>106</v>
      </c>
      <c r="F23" s="13">
        <v>0.26</v>
      </c>
      <c r="G23" s="13">
        <v>0.31</v>
      </c>
      <c r="H23" s="13">
        <v>0.3</v>
      </c>
      <c r="I23" s="13">
        <v>0.45</v>
      </c>
      <c r="J23" s="13">
        <v>0.37</v>
      </c>
      <c r="K23" s="13">
        <v>0.32</v>
      </c>
      <c r="L23" s="13">
        <v>0.37</v>
      </c>
      <c r="M23" s="13">
        <v>0.4</v>
      </c>
      <c r="N23" s="13">
        <v>0.35</v>
      </c>
      <c r="O23" s="13">
        <v>0.3</v>
      </c>
      <c r="P23" s="13">
        <v>0.24</v>
      </c>
      <c r="Q23" s="13">
        <v>0.21</v>
      </c>
      <c r="R23" s="13">
        <v>0.33</v>
      </c>
    </row>
    <row r="24" spans="2:18" s="2" customFormat="1" ht="12" customHeight="1">
      <c r="B24" s="68"/>
      <c r="C24" s="68"/>
      <c r="D24" s="41" t="s">
        <v>90</v>
      </c>
      <c r="E24" s="42" t="s">
        <v>107</v>
      </c>
      <c r="F24" s="13">
        <v>0.21</v>
      </c>
      <c r="G24" s="13">
        <v>0.26</v>
      </c>
      <c r="H24" s="13">
        <v>0.25</v>
      </c>
      <c r="I24" s="13">
        <v>0.4</v>
      </c>
      <c r="J24" s="13">
        <v>0.31</v>
      </c>
      <c r="K24" s="13">
        <v>0.27</v>
      </c>
      <c r="L24" s="13">
        <v>0.34</v>
      </c>
      <c r="M24" s="13">
        <v>0.43</v>
      </c>
      <c r="N24" s="13">
        <v>0.42</v>
      </c>
      <c r="O24" s="13">
        <v>0.34</v>
      </c>
      <c r="P24" s="13">
        <v>0.28</v>
      </c>
      <c r="Q24" s="13">
        <v>0.22</v>
      </c>
      <c r="R24" s="13">
        <v>0.31</v>
      </c>
    </row>
    <row r="25" spans="2:18" s="2" customFormat="1" ht="12">
      <c r="B25" s="68"/>
      <c r="C25" s="68"/>
      <c r="D25" s="41" t="s">
        <v>91</v>
      </c>
      <c r="E25" s="42" t="s">
        <v>14</v>
      </c>
      <c r="F25" s="3">
        <v>30</v>
      </c>
      <c r="G25" s="3">
        <v>31</v>
      </c>
      <c r="H25" s="3">
        <v>30</v>
      </c>
      <c r="I25" s="3">
        <v>30</v>
      </c>
      <c r="J25" s="3">
        <v>31</v>
      </c>
      <c r="K25" s="3">
        <v>30</v>
      </c>
      <c r="L25" s="3">
        <v>31</v>
      </c>
      <c r="M25" s="3">
        <v>30</v>
      </c>
      <c r="N25" s="3">
        <v>31</v>
      </c>
      <c r="O25" s="3">
        <v>31</v>
      </c>
      <c r="P25" s="3">
        <v>28</v>
      </c>
      <c r="Q25" s="3">
        <v>23</v>
      </c>
      <c r="R25" s="3">
        <f>SUM(F25:Q25)</f>
        <v>356</v>
      </c>
    </row>
    <row r="26" spans="2:18" s="2" customFormat="1" ht="24">
      <c r="B26" s="68"/>
      <c r="C26" s="68"/>
      <c r="D26" s="43" t="s">
        <v>242</v>
      </c>
      <c r="E26" s="42" t="s">
        <v>107</v>
      </c>
      <c r="F26" s="13">
        <v>0.52</v>
      </c>
      <c r="G26" s="13">
        <v>0.73</v>
      </c>
      <c r="H26" s="13">
        <v>0.62</v>
      </c>
      <c r="I26" s="13">
        <v>0.72</v>
      </c>
      <c r="J26" s="13">
        <v>0.69</v>
      </c>
      <c r="K26" s="13">
        <v>0.57</v>
      </c>
      <c r="L26" s="13">
        <v>0.68</v>
      </c>
      <c r="M26" s="13">
        <v>0.93</v>
      </c>
      <c r="N26" s="13">
        <v>0.85</v>
      </c>
      <c r="O26" s="13">
        <v>1.08</v>
      </c>
      <c r="P26" s="13">
        <v>0.7</v>
      </c>
      <c r="Q26" s="13">
        <v>0.46</v>
      </c>
      <c r="R26" s="13">
        <v>1.08</v>
      </c>
    </row>
    <row r="27" spans="2:18" s="2" customFormat="1" ht="24">
      <c r="B27" s="68"/>
      <c r="C27" s="68"/>
      <c r="D27" s="43" t="s">
        <v>243</v>
      </c>
      <c r="E27" s="42" t="s">
        <v>107</v>
      </c>
      <c r="F27" s="13">
        <v>0.03</v>
      </c>
      <c r="G27" s="13">
        <v>0.02</v>
      </c>
      <c r="H27" s="13">
        <v>0.09</v>
      </c>
      <c r="I27" s="13">
        <v>0.17</v>
      </c>
      <c r="J27" s="13">
        <v>0.11</v>
      </c>
      <c r="K27" s="13">
        <v>0.07</v>
      </c>
      <c r="L27" s="13">
        <v>0.13</v>
      </c>
      <c r="M27" s="13">
        <v>0.07</v>
      </c>
      <c r="N27" s="13">
        <v>0.11</v>
      </c>
      <c r="O27" s="13">
        <v>0.04</v>
      </c>
      <c r="P27" s="13">
        <v>0.05</v>
      </c>
      <c r="Q27" s="13">
        <v>0.04</v>
      </c>
      <c r="R27" s="13">
        <v>0.02</v>
      </c>
    </row>
    <row r="28" spans="2:18" s="2" customFormat="1" ht="24">
      <c r="B28" s="68"/>
      <c r="C28" s="68"/>
      <c r="D28" s="43" t="s">
        <v>244</v>
      </c>
      <c r="E28" s="42" t="s">
        <v>14</v>
      </c>
      <c r="F28" s="3">
        <v>15</v>
      </c>
      <c r="G28" s="3">
        <v>18</v>
      </c>
      <c r="H28" s="3">
        <v>16</v>
      </c>
      <c r="I28" s="3">
        <v>27</v>
      </c>
      <c r="J28" s="3">
        <v>24</v>
      </c>
      <c r="K28" s="3">
        <v>20</v>
      </c>
      <c r="L28" s="3">
        <v>24</v>
      </c>
      <c r="M28" s="3">
        <v>25</v>
      </c>
      <c r="N28" s="3">
        <v>25</v>
      </c>
      <c r="O28" s="3">
        <v>22</v>
      </c>
      <c r="P28" s="3">
        <v>17</v>
      </c>
      <c r="Q28" s="3">
        <v>13</v>
      </c>
      <c r="R28" s="3">
        <f>SUM(F28:Q28)</f>
        <v>246</v>
      </c>
    </row>
    <row r="29" spans="2:18" s="2" customFormat="1" ht="24">
      <c r="B29" s="68"/>
      <c r="C29" s="68"/>
      <c r="D29" s="43" t="s">
        <v>245</v>
      </c>
      <c r="E29" s="42" t="s">
        <v>14</v>
      </c>
      <c r="F29" s="3">
        <v>3</v>
      </c>
      <c r="G29" s="3">
        <v>11</v>
      </c>
      <c r="H29" s="3">
        <v>8</v>
      </c>
      <c r="I29" s="3">
        <v>22</v>
      </c>
      <c r="J29" s="3">
        <v>11</v>
      </c>
      <c r="K29" s="3">
        <v>9</v>
      </c>
      <c r="L29" s="3">
        <v>18</v>
      </c>
      <c r="M29" s="3">
        <v>22</v>
      </c>
      <c r="N29" s="3">
        <v>21</v>
      </c>
      <c r="O29" s="3">
        <v>19</v>
      </c>
      <c r="P29" s="3">
        <v>11</v>
      </c>
      <c r="Q29" s="3">
        <v>4</v>
      </c>
      <c r="R29" s="3">
        <f>SUM(F29:Q29)</f>
        <v>159</v>
      </c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</row>
    <row r="31" spans="2:18" s="2" customFormat="1" ht="12">
      <c r="B31" s="36"/>
      <c r="C31" s="36"/>
      <c r="D31" s="28"/>
      <c r="E31" s="2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s="2" customFormat="1" ht="12" customHeight="1">
      <c r="B32" s="36"/>
      <c r="C32" s="36"/>
      <c r="D32" s="28"/>
      <c r="E32" s="2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12">
      <c r="B35" s="36"/>
      <c r="C35" s="36"/>
      <c r="D35" s="32"/>
      <c r="E35" s="2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s="2" customFormat="1" ht="12">
      <c r="B36" s="36"/>
      <c r="C36" s="36"/>
      <c r="D36" s="32"/>
      <c r="E36" s="2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2" customFormat="1" ht="12">
      <c r="B37" s="36"/>
      <c r="C37" s="36"/>
      <c r="D37" s="32"/>
      <c r="E37" s="2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2" customFormat="1" ht="12">
      <c r="B38" s="36"/>
      <c r="C38" s="36"/>
      <c r="D38" s="28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4"/>
    </row>
    <row r="39" spans="2:18" s="2" customFormat="1" ht="12">
      <c r="B39" s="36"/>
      <c r="C39" s="36"/>
      <c r="D39" s="28"/>
      <c r="E39" s="2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2:18" s="2" customFormat="1" ht="12" customHeight="1">
      <c r="B40" s="36"/>
      <c r="C40" s="36"/>
      <c r="D40" s="28"/>
      <c r="E40" s="2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2:18" s="2" customFormat="1" ht="12">
      <c r="B41" s="36"/>
      <c r="C41" s="36"/>
      <c r="D41" s="28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2" customFormat="1" ht="12">
      <c r="B42" s="36"/>
      <c r="C42" s="36"/>
      <c r="D42" s="32"/>
      <c r="E42" s="2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2:18" s="2" customFormat="1" ht="12">
      <c r="B43" s="36"/>
      <c r="C43" s="36"/>
      <c r="D43" s="32"/>
      <c r="E43" s="2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2:18" s="2" customFormat="1" ht="12">
      <c r="B44" s="36"/>
      <c r="C44" s="36"/>
      <c r="D44" s="32"/>
      <c r="E44" s="2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18" s="2" customFormat="1" ht="12">
      <c r="B45" s="36"/>
      <c r="C45" s="36"/>
      <c r="D45" s="32"/>
      <c r="E45" s="2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s="2" customFormat="1" ht="12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2" customFormat="1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" customFormat="1" ht="12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2" customFormat="1" ht="1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2" customFormat="1" ht="1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s="2" customFormat="1" ht="1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s="2" customFormat="1" ht="1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2:18" s="2" customFormat="1" ht="1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18" s="2" customFormat="1" ht="12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2" customFormat="1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2" customFormat="1" ht="12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2" customFormat="1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2" customFormat="1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2" customFormat="1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2" customFormat="1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2" customFormat="1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2" customFormat="1" ht="12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2" customFormat="1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2" customFormat="1" ht="12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2" customFormat="1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2" customFormat="1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2" customFormat="1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2" customFormat="1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2" customFormat="1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</sheetData>
  <mergeCells count="12">
    <mergeCell ref="O4:Q4"/>
    <mergeCell ref="R4:R5"/>
    <mergeCell ref="B6:B13"/>
    <mergeCell ref="C6:C13"/>
    <mergeCell ref="B4:B5"/>
    <mergeCell ref="C4:C5"/>
    <mergeCell ref="D4:E5"/>
    <mergeCell ref="F4:N4"/>
    <mergeCell ref="B22:B29"/>
    <mergeCell ref="C22:C29"/>
    <mergeCell ref="B14:B21"/>
    <mergeCell ref="C14:C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R53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1.75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135</v>
      </c>
      <c r="O3" s="2" t="s">
        <v>88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127</v>
      </c>
      <c r="H5" s="18" t="s">
        <v>128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129</v>
      </c>
      <c r="P5" s="18" t="s">
        <v>130</v>
      </c>
      <c r="Q5" s="18" t="s">
        <v>131</v>
      </c>
      <c r="R5" s="61"/>
    </row>
    <row r="6" spans="2:18" s="2" customFormat="1" ht="12" customHeight="1">
      <c r="B6" s="68" t="s">
        <v>149</v>
      </c>
      <c r="C6" s="68" t="s">
        <v>89</v>
      </c>
      <c r="D6" s="41" t="s">
        <v>15</v>
      </c>
      <c r="E6" s="42" t="s">
        <v>16</v>
      </c>
      <c r="F6" s="3">
        <v>709</v>
      </c>
      <c r="G6" s="3">
        <v>732</v>
      </c>
      <c r="H6" s="3">
        <v>628</v>
      </c>
      <c r="I6" s="3">
        <v>720</v>
      </c>
      <c r="J6" s="3">
        <v>714</v>
      </c>
      <c r="K6" s="3">
        <v>693</v>
      </c>
      <c r="L6" s="3">
        <v>724</v>
      </c>
      <c r="M6" s="3">
        <v>708</v>
      </c>
      <c r="N6" s="3">
        <v>734</v>
      </c>
      <c r="O6" s="3">
        <v>731</v>
      </c>
      <c r="P6" s="3">
        <v>661</v>
      </c>
      <c r="Q6" s="3">
        <v>694</v>
      </c>
      <c r="R6" s="11">
        <f>SUM(F6:Q6)</f>
        <v>8448</v>
      </c>
    </row>
    <row r="7" spans="2:18" s="2" customFormat="1" ht="12">
      <c r="B7" s="68"/>
      <c r="C7" s="68"/>
      <c r="D7" s="41" t="s">
        <v>17</v>
      </c>
      <c r="E7" s="42" t="s">
        <v>132</v>
      </c>
      <c r="F7" s="13">
        <v>1.8</v>
      </c>
      <c r="G7" s="13">
        <v>1.79</v>
      </c>
      <c r="H7" s="13">
        <v>1.83</v>
      </c>
      <c r="I7" s="13">
        <v>1.92</v>
      </c>
      <c r="J7" s="13">
        <v>1.79</v>
      </c>
      <c r="K7" s="13">
        <v>1.79</v>
      </c>
      <c r="L7" s="13">
        <v>1.8</v>
      </c>
      <c r="M7" s="13">
        <v>1.8</v>
      </c>
      <c r="N7" s="13">
        <v>1.81</v>
      </c>
      <c r="O7" s="13">
        <v>1.82</v>
      </c>
      <c r="P7" s="13">
        <v>1.84</v>
      </c>
      <c r="Q7" s="13">
        <v>1.84</v>
      </c>
      <c r="R7" s="13">
        <v>1.82</v>
      </c>
    </row>
    <row r="8" spans="2:18" s="2" customFormat="1" ht="12" customHeight="1">
      <c r="B8" s="68"/>
      <c r="C8" s="68"/>
      <c r="D8" s="41" t="s">
        <v>90</v>
      </c>
      <c r="E8" s="42" t="s">
        <v>133</v>
      </c>
      <c r="F8" s="13">
        <v>1.82</v>
      </c>
      <c r="G8" s="13">
        <v>1.8</v>
      </c>
      <c r="H8" s="13">
        <v>1.85</v>
      </c>
      <c r="I8" s="13">
        <v>1.96</v>
      </c>
      <c r="J8" s="13">
        <v>1.83</v>
      </c>
      <c r="K8" s="13">
        <v>1.81</v>
      </c>
      <c r="L8" s="13">
        <v>1.82</v>
      </c>
      <c r="M8" s="13">
        <v>1.83</v>
      </c>
      <c r="N8" s="13">
        <v>1.82</v>
      </c>
      <c r="O8" s="13">
        <v>1.83</v>
      </c>
      <c r="P8" s="13">
        <v>1.86</v>
      </c>
      <c r="Q8" s="13">
        <v>1.86</v>
      </c>
      <c r="R8" s="13">
        <v>1.84</v>
      </c>
    </row>
    <row r="9" spans="2:18" s="2" customFormat="1" ht="12">
      <c r="B9" s="68"/>
      <c r="C9" s="68"/>
      <c r="D9" s="41" t="s">
        <v>91</v>
      </c>
      <c r="E9" s="42" t="s">
        <v>14</v>
      </c>
      <c r="F9" s="3">
        <v>29</v>
      </c>
      <c r="G9" s="3">
        <v>31</v>
      </c>
      <c r="H9" s="3">
        <v>26</v>
      </c>
      <c r="I9" s="3">
        <v>31</v>
      </c>
      <c r="J9" s="3">
        <v>31</v>
      </c>
      <c r="K9" s="3">
        <v>29</v>
      </c>
      <c r="L9" s="3">
        <v>31</v>
      </c>
      <c r="M9" s="3">
        <v>30</v>
      </c>
      <c r="N9" s="3">
        <v>31</v>
      </c>
      <c r="O9" s="3">
        <v>31</v>
      </c>
      <c r="P9" s="3">
        <v>28</v>
      </c>
      <c r="Q9" s="3">
        <v>29</v>
      </c>
      <c r="R9" s="3">
        <f>SUM(F9:Q9)</f>
        <v>357</v>
      </c>
    </row>
    <row r="10" spans="2:18" s="2" customFormat="1" ht="24">
      <c r="B10" s="68"/>
      <c r="C10" s="68"/>
      <c r="D10" s="43" t="s">
        <v>242</v>
      </c>
      <c r="E10" s="42" t="s">
        <v>134</v>
      </c>
      <c r="F10" s="13">
        <v>1.9</v>
      </c>
      <c r="G10" s="13">
        <v>1.89</v>
      </c>
      <c r="H10" s="13">
        <v>2.05</v>
      </c>
      <c r="I10" s="13">
        <v>2.16</v>
      </c>
      <c r="J10" s="13">
        <v>2.01</v>
      </c>
      <c r="K10" s="13">
        <v>2.04</v>
      </c>
      <c r="L10" s="13">
        <v>1.98</v>
      </c>
      <c r="M10" s="13">
        <v>1.93</v>
      </c>
      <c r="N10" s="13">
        <v>1.96</v>
      </c>
      <c r="O10" s="13">
        <v>1.98</v>
      </c>
      <c r="P10" s="13">
        <v>1.92</v>
      </c>
      <c r="Q10" s="13">
        <v>1.94</v>
      </c>
      <c r="R10" s="13">
        <v>2.16</v>
      </c>
    </row>
    <row r="11" spans="2:18" s="2" customFormat="1" ht="24">
      <c r="B11" s="68"/>
      <c r="C11" s="68"/>
      <c r="D11" s="43" t="s">
        <v>246</v>
      </c>
      <c r="E11" s="42" t="s">
        <v>134</v>
      </c>
      <c r="F11" s="13">
        <v>1.77</v>
      </c>
      <c r="G11" s="13">
        <v>1.72</v>
      </c>
      <c r="H11" s="13">
        <v>1.74</v>
      </c>
      <c r="I11" s="13">
        <v>1.75</v>
      </c>
      <c r="J11" s="13">
        <v>1.67</v>
      </c>
      <c r="K11" s="13">
        <v>1.7</v>
      </c>
      <c r="L11" s="13">
        <v>1.75</v>
      </c>
      <c r="M11" s="13">
        <v>1.74</v>
      </c>
      <c r="N11" s="13">
        <v>1.72</v>
      </c>
      <c r="O11" s="13">
        <v>1.76</v>
      </c>
      <c r="P11" s="13">
        <v>1.8</v>
      </c>
      <c r="Q11" s="13">
        <v>1.8</v>
      </c>
      <c r="R11" s="13">
        <v>1.67</v>
      </c>
    </row>
    <row r="12" spans="2:18" s="2" customFormat="1" ht="12">
      <c r="B12" s="68" t="s">
        <v>150</v>
      </c>
      <c r="C12" s="68" t="s">
        <v>151</v>
      </c>
      <c r="D12" s="41" t="s">
        <v>15</v>
      </c>
      <c r="E12" s="42" t="s">
        <v>16</v>
      </c>
      <c r="F12" s="3">
        <v>642</v>
      </c>
      <c r="G12" s="3">
        <v>720</v>
      </c>
      <c r="H12" s="3">
        <v>707</v>
      </c>
      <c r="I12" s="3">
        <v>733</v>
      </c>
      <c r="J12" s="3">
        <v>730</v>
      </c>
      <c r="K12" s="3">
        <v>704</v>
      </c>
      <c r="L12" s="3">
        <v>728</v>
      </c>
      <c r="M12" s="3">
        <v>681</v>
      </c>
      <c r="N12" s="3">
        <v>731</v>
      </c>
      <c r="O12" s="3">
        <v>733</v>
      </c>
      <c r="P12" s="3">
        <v>662</v>
      </c>
      <c r="Q12" s="3">
        <v>505</v>
      </c>
      <c r="R12" s="11">
        <f>SUM(F12:Q12)</f>
        <v>8276</v>
      </c>
    </row>
    <row r="13" spans="2:18" s="2" customFormat="1" ht="12">
      <c r="B13" s="68"/>
      <c r="C13" s="68"/>
      <c r="D13" s="41" t="s">
        <v>17</v>
      </c>
      <c r="E13" s="42" t="s">
        <v>132</v>
      </c>
      <c r="F13" s="13">
        <v>1.95</v>
      </c>
      <c r="G13" s="13">
        <v>1.85</v>
      </c>
      <c r="H13" s="13">
        <v>1.88</v>
      </c>
      <c r="I13" s="13">
        <v>1.97</v>
      </c>
      <c r="J13" s="13">
        <v>1.85</v>
      </c>
      <c r="K13" s="13">
        <v>1.85</v>
      </c>
      <c r="L13" s="13">
        <v>1.85</v>
      </c>
      <c r="M13" s="13">
        <v>1.84</v>
      </c>
      <c r="N13" s="13">
        <v>1.85</v>
      </c>
      <c r="O13" s="13">
        <v>1.83</v>
      </c>
      <c r="P13" s="13">
        <v>1.82</v>
      </c>
      <c r="Q13" s="13">
        <v>1.82</v>
      </c>
      <c r="R13" s="13">
        <v>1.86</v>
      </c>
    </row>
    <row r="14" spans="2:18" s="2" customFormat="1" ht="12" customHeight="1">
      <c r="B14" s="68"/>
      <c r="C14" s="68"/>
      <c r="D14" s="41" t="s">
        <v>90</v>
      </c>
      <c r="E14" s="42" t="s">
        <v>133</v>
      </c>
      <c r="F14" s="13">
        <v>1.96</v>
      </c>
      <c r="G14" s="13">
        <v>1.86</v>
      </c>
      <c r="H14" s="13">
        <v>1.92</v>
      </c>
      <c r="I14" s="13">
        <v>1.97</v>
      </c>
      <c r="J14" s="13">
        <v>1.91</v>
      </c>
      <c r="K14" s="13">
        <v>1.9</v>
      </c>
      <c r="L14" s="13">
        <v>1.86</v>
      </c>
      <c r="M14" s="13">
        <v>1.83</v>
      </c>
      <c r="N14" s="13">
        <v>1.84</v>
      </c>
      <c r="O14" s="13">
        <v>1.85</v>
      </c>
      <c r="P14" s="13">
        <v>1.82</v>
      </c>
      <c r="Q14" s="13">
        <v>1.83</v>
      </c>
      <c r="R14" s="13">
        <v>1.88</v>
      </c>
    </row>
    <row r="15" spans="2:18" s="2" customFormat="1" ht="12">
      <c r="B15" s="68"/>
      <c r="C15" s="68"/>
      <c r="D15" s="41" t="s">
        <v>91</v>
      </c>
      <c r="E15" s="42" t="s">
        <v>14</v>
      </c>
      <c r="F15" s="3">
        <v>28</v>
      </c>
      <c r="G15" s="3">
        <v>30</v>
      </c>
      <c r="H15" s="3">
        <v>30</v>
      </c>
      <c r="I15" s="3">
        <v>31</v>
      </c>
      <c r="J15" s="3">
        <v>31</v>
      </c>
      <c r="K15" s="3">
        <v>30</v>
      </c>
      <c r="L15" s="3">
        <v>31</v>
      </c>
      <c r="M15" s="3">
        <v>29</v>
      </c>
      <c r="N15" s="3">
        <v>31</v>
      </c>
      <c r="O15" s="3">
        <v>31</v>
      </c>
      <c r="P15" s="3">
        <v>28</v>
      </c>
      <c r="Q15" s="3">
        <v>22</v>
      </c>
      <c r="R15" s="3">
        <f>SUM(F15:Q15)</f>
        <v>352</v>
      </c>
    </row>
    <row r="16" spans="2:18" s="2" customFormat="1" ht="24">
      <c r="B16" s="68"/>
      <c r="C16" s="68"/>
      <c r="D16" s="43" t="s">
        <v>242</v>
      </c>
      <c r="E16" s="42" t="s">
        <v>134</v>
      </c>
      <c r="F16" s="13">
        <v>2.07</v>
      </c>
      <c r="G16" s="13">
        <v>2</v>
      </c>
      <c r="H16" s="13">
        <v>2.32</v>
      </c>
      <c r="I16" s="13">
        <v>2.26</v>
      </c>
      <c r="J16" s="13">
        <v>2.29</v>
      </c>
      <c r="K16" s="13">
        <v>2.38</v>
      </c>
      <c r="L16" s="13">
        <v>2.15</v>
      </c>
      <c r="M16" s="13">
        <v>2.11</v>
      </c>
      <c r="N16" s="13">
        <v>1.99</v>
      </c>
      <c r="O16" s="13">
        <v>2.11</v>
      </c>
      <c r="P16" s="13">
        <v>1.93</v>
      </c>
      <c r="Q16" s="13">
        <v>2.13</v>
      </c>
      <c r="R16" s="13">
        <v>2.38</v>
      </c>
    </row>
    <row r="17" spans="2:18" s="2" customFormat="1" ht="24">
      <c r="B17" s="68"/>
      <c r="C17" s="68"/>
      <c r="D17" s="43" t="s">
        <v>246</v>
      </c>
      <c r="E17" s="42" t="s">
        <v>134</v>
      </c>
      <c r="F17" s="13">
        <v>1.84</v>
      </c>
      <c r="G17" s="13">
        <v>1.76</v>
      </c>
      <c r="H17" s="13">
        <v>1.77</v>
      </c>
      <c r="I17" s="13">
        <v>1.78</v>
      </c>
      <c r="J17" s="13">
        <v>1.68</v>
      </c>
      <c r="K17" s="13">
        <v>1.71</v>
      </c>
      <c r="L17" s="13">
        <v>1.74</v>
      </c>
      <c r="M17" s="13">
        <v>1.76</v>
      </c>
      <c r="N17" s="13">
        <v>1.75</v>
      </c>
      <c r="O17" s="13">
        <v>1.75</v>
      </c>
      <c r="P17" s="13">
        <v>1.76</v>
      </c>
      <c r="Q17" s="13">
        <v>1.75</v>
      </c>
      <c r="R17" s="13">
        <v>1.68</v>
      </c>
    </row>
    <row r="18" spans="2:18" s="2" customFormat="1" ht="12" customHeight="1">
      <c r="B18" s="68" t="s">
        <v>165</v>
      </c>
      <c r="C18" s="68" t="s">
        <v>164</v>
      </c>
      <c r="D18" s="41" t="s">
        <v>15</v>
      </c>
      <c r="E18" s="42" t="s">
        <v>16</v>
      </c>
      <c r="F18" s="3">
        <v>710</v>
      </c>
      <c r="G18" s="3">
        <v>734</v>
      </c>
      <c r="H18" s="3">
        <v>702</v>
      </c>
      <c r="I18" s="3">
        <v>717</v>
      </c>
      <c r="J18" s="3">
        <v>729</v>
      </c>
      <c r="K18" s="3">
        <v>708</v>
      </c>
      <c r="L18" s="3">
        <v>731</v>
      </c>
      <c r="M18" s="3">
        <v>707</v>
      </c>
      <c r="N18" s="3">
        <v>734</v>
      </c>
      <c r="O18" s="3">
        <v>733</v>
      </c>
      <c r="P18" s="3">
        <v>662</v>
      </c>
      <c r="Q18" s="3">
        <v>576</v>
      </c>
      <c r="R18" s="11">
        <f>SUM(F18:Q18)</f>
        <v>8443</v>
      </c>
    </row>
    <row r="19" spans="2:18" s="2" customFormat="1" ht="12">
      <c r="B19" s="68"/>
      <c r="C19" s="68"/>
      <c r="D19" s="41" t="s">
        <v>17</v>
      </c>
      <c r="E19" s="42" t="s">
        <v>132</v>
      </c>
      <c r="F19" s="13">
        <v>1.85</v>
      </c>
      <c r="G19" s="13">
        <v>1.84</v>
      </c>
      <c r="H19" s="13">
        <v>1.85</v>
      </c>
      <c r="I19" s="13">
        <v>1.91</v>
      </c>
      <c r="J19" s="13">
        <v>1.78</v>
      </c>
      <c r="K19" s="13">
        <v>1.8</v>
      </c>
      <c r="L19" s="13">
        <v>1.84</v>
      </c>
      <c r="M19" s="13">
        <v>1.84</v>
      </c>
      <c r="N19" s="13">
        <v>1.85</v>
      </c>
      <c r="O19" s="13">
        <v>1.85</v>
      </c>
      <c r="P19" s="13">
        <v>1.85</v>
      </c>
      <c r="Q19" s="13">
        <v>1.84</v>
      </c>
      <c r="R19" s="13">
        <v>1.84</v>
      </c>
    </row>
    <row r="20" spans="2:18" s="2" customFormat="1" ht="12" customHeight="1">
      <c r="B20" s="68"/>
      <c r="C20" s="68"/>
      <c r="D20" s="41" t="s">
        <v>90</v>
      </c>
      <c r="E20" s="42" t="s">
        <v>133</v>
      </c>
      <c r="F20" s="13">
        <v>1.86</v>
      </c>
      <c r="G20" s="13">
        <v>1.85</v>
      </c>
      <c r="H20" s="13">
        <v>1.86</v>
      </c>
      <c r="I20" s="13">
        <v>1.93</v>
      </c>
      <c r="J20" s="13">
        <v>1.8</v>
      </c>
      <c r="K20" s="13">
        <v>1.81</v>
      </c>
      <c r="L20" s="13">
        <v>1.85</v>
      </c>
      <c r="M20" s="13">
        <v>1.86</v>
      </c>
      <c r="N20" s="13">
        <v>1.87</v>
      </c>
      <c r="O20" s="13">
        <v>1.87</v>
      </c>
      <c r="P20" s="13">
        <v>1.87</v>
      </c>
      <c r="Q20" s="13">
        <v>1.85</v>
      </c>
      <c r="R20" s="13">
        <v>1.86</v>
      </c>
    </row>
    <row r="21" spans="2:18" s="2" customFormat="1" ht="12">
      <c r="B21" s="68"/>
      <c r="C21" s="68"/>
      <c r="D21" s="41" t="s">
        <v>91</v>
      </c>
      <c r="E21" s="42" t="s">
        <v>14</v>
      </c>
      <c r="F21" s="3">
        <v>30</v>
      </c>
      <c r="G21" s="3">
        <v>31</v>
      </c>
      <c r="H21" s="3">
        <v>30</v>
      </c>
      <c r="I21" s="3">
        <v>30</v>
      </c>
      <c r="J21" s="3">
        <v>31</v>
      </c>
      <c r="K21" s="3">
        <v>30</v>
      </c>
      <c r="L21" s="3">
        <v>31</v>
      </c>
      <c r="M21" s="3">
        <v>30</v>
      </c>
      <c r="N21" s="3">
        <v>31</v>
      </c>
      <c r="O21" s="3">
        <v>31</v>
      </c>
      <c r="P21" s="3">
        <v>28</v>
      </c>
      <c r="Q21" s="3">
        <v>23</v>
      </c>
      <c r="R21" s="3">
        <f>SUM(F21:Q21)</f>
        <v>356</v>
      </c>
    </row>
    <row r="22" spans="2:18" s="2" customFormat="1" ht="24">
      <c r="B22" s="68"/>
      <c r="C22" s="68"/>
      <c r="D22" s="43" t="s">
        <v>242</v>
      </c>
      <c r="E22" s="42" t="s">
        <v>134</v>
      </c>
      <c r="F22" s="13">
        <v>1.97</v>
      </c>
      <c r="G22" s="13">
        <v>1.99</v>
      </c>
      <c r="H22" s="13">
        <v>1.95</v>
      </c>
      <c r="I22" s="13">
        <v>2.09</v>
      </c>
      <c r="J22" s="13">
        <v>2.06</v>
      </c>
      <c r="K22" s="13">
        <v>1.95</v>
      </c>
      <c r="L22" s="13">
        <v>2.05</v>
      </c>
      <c r="M22" s="13">
        <v>2.03</v>
      </c>
      <c r="N22" s="13">
        <v>2.07</v>
      </c>
      <c r="O22" s="13">
        <v>2.05</v>
      </c>
      <c r="P22" s="13">
        <v>1.94</v>
      </c>
      <c r="Q22" s="13">
        <v>1.92</v>
      </c>
      <c r="R22" s="13">
        <v>2.09</v>
      </c>
    </row>
    <row r="23" spans="2:18" s="2" customFormat="1" ht="24">
      <c r="B23" s="68"/>
      <c r="C23" s="68"/>
      <c r="D23" s="43" t="s">
        <v>246</v>
      </c>
      <c r="E23" s="42" t="s">
        <v>134</v>
      </c>
      <c r="F23" s="13">
        <v>1.78</v>
      </c>
      <c r="G23" s="13">
        <v>1.8</v>
      </c>
      <c r="H23" s="13">
        <v>1.76</v>
      </c>
      <c r="I23" s="13">
        <v>1.78</v>
      </c>
      <c r="J23" s="13">
        <v>1.69</v>
      </c>
      <c r="K23" s="13">
        <v>1.72</v>
      </c>
      <c r="L23" s="13">
        <v>1.77</v>
      </c>
      <c r="M23" s="13">
        <v>1.77</v>
      </c>
      <c r="N23" s="13">
        <v>1.78</v>
      </c>
      <c r="O23" s="13">
        <v>1.79</v>
      </c>
      <c r="P23" s="13">
        <v>1.79</v>
      </c>
      <c r="Q23" s="13">
        <v>1.8</v>
      </c>
      <c r="R23" s="13">
        <v>1.69</v>
      </c>
    </row>
    <row r="24" spans="2:18" s="2" customFormat="1" ht="12">
      <c r="B24" s="36"/>
      <c r="C24" s="36"/>
      <c r="D24" s="28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44"/>
    </row>
    <row r="25" spans="2:18" s="2" customFormat="1" ht="12">
      <c r="B25" s="36"/>
      <c r="C25" s="36"/>
      <c r="D25" s="28"/>
      <c r="E25" s="2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8" s="2" customFormat="1" ht="12" customHeight="1">
      <c r="B26" s="36"/>
      <c r="C26" s="36"/>
      <c r="D26" s="28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s="2" customFormat="1" ht="12">
      <c r="B28" s="36"/>
      <c r="C28" s="36"/>
      <c r="D28" s="32"/>
      <c r="E28" s="2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s="2" customFormat="1" ht="12">
      <c r="B29" s="36"/>
      <c r="C29" s="36"/>
      <c r="D29" s="32"/>
      <c r="E29" s="2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</row>
    <row r="31" spans="2:18" s="2" customFormat="1" ht="12">
      <c r="B31" s="36"/>
      <c r="C31" s="36"/>
      <c r="D31" s="28"/>
      <c r="E31" s="2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s="2" customFormat="1" ht="12" customHeight="1">
      <c r="B32" s="36"/>
      <c r="C32" s="36"/>
      <c r="D32" s="28"/>
      <c r="E32" s="2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12">
      <c r="B35" s="36"/>
      <c r="C35" s="36"/>
      <c r="D35" s="32"/>
      <c r="E35" s="2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s="2" customFormat="1" ht="12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s="2" customFormat="1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s="2" customFormat="1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s="2" customFormat="1" ht="12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s="2" customFormat="1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2" customFormat="1" ht="12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2" customFormat="1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12">
    <mergeCell ref="O4:Q4"/>
    <mergeCell ref="R4:R5"/>
    <mergeCell ref="B6:B11"/>
    <mergeCell ref="C6:C11"/>
    <mergeCell ref="B4:B5"/>
    <mergeCell ref="C4:C5"/>
    <mergeCell ref="D4:E5"/>
    <mergeCell ref="F4:N4"/>
    <mergeCell ref="B18:B23"/>
    <mergeCell ref="C18:C23"/>
    <mergeCell ref="B12:B17"/>
    <mergeCell ref="C12:C17"/>
  </mergeCells>
  <printOptions/>
  <pageMargins left="0.75" right="0.75" top="1" bottom="1" header="0.512" footer="0.51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R53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21.75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87</v>
      </c>
      <c r="O3" s="2" t="s">
        <v>88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 customHeight="1">
      <c r="B6" s="68" t="s">
        <v>149</v>
      </c>
      <c r="C6" s="68" t="s">
        <v>149</v>
      </c>
      <c r="D6" s="41" t="s">
        <v>15</v>
      </c>
      <c r="E6" s="42" t="s">
        <v>16</v>
      </c>
      <c r="F6" s="3">
        <v>709</v>
      </c>
      <c r="G6" s="3">
        <v>732</v>
      </c>
      <c r="H6" s="3">
        <v>549</v>
      </c>
      <c r="I6" s="3">
        <v>720</v>
      </c>
      <c r="J6" s="3">
        <v>714</v>
      </c>
      <c r="K6" s="3">
        <v>668</v>
      </c>
      <c r="L6" s="3">
        <v>716</v>
      </c>
      <c r="M6" s="3">
        <v>708</v>
      </c>
      <c r="N6" s="3">
        <v>734</v>
      </c>
      <c r="O6" s="3">
        <v>729</v>
      </c>
      <c r="P6" s="3">
        <v>661</v>
      </c>
      <c r="Q6" s="3">
        <v>694</v>
      </c>
      <c r="R6" s="11">
        <f>SUM(F6:Q6)</f>
        <v>8334</v>
      </c>
    </row>
    <row r="7" spans="2:18" s="2" customFormat="1" ht="12">
      <c r="B7" s="68"/>
      <c r="C7" s="68"/>
      <c r="D7" s="41" t="s">
        <v>17</v>
      </c>
      <c r="E7" s="42" t="s">
        <v>106</v>
      </c>
      <c r="F7" s="13">
        <v>2.09</v>
      </c>
      <c r="G7" s="13">
        <v>2.09</v>
      </c>
      <c r="H7" s="13">
        <v>2.24</v>
      </c>
      <c r="I7" s="13">
        <v>2.17</v>
      </c>
      <c r="J7" s="13">
        <v>1.99</v>
      </c>
      <c r="K7" s="13">
        <v>2.02</v>
      </c>
      <c r="L7" s="13">
        <v>2.09</v>
      </c>
      <c r="M7" s="13">
        <v>2.09</v>
      </c>
      <c r="N7" s="13">
        <v>2.08</v>
      </c>
      <c r="O7" s="13">
        <v>2.03</v>
      </c>
      <c r="P7" s="13">
        <v>2.02</v>
      </c>
      <c r="Q7" s="13">
        <v>2.02</v>
      </c>
      <c r="R7" s="13">
        <v>2.07</v>
      </c>
    </row>
    <row r="8" spans="2:18" s="2" customFormat="1" ht="12" customHeight="1">
      <c r="B8" s="68"/>
      <c r="C8" s="68"/>
      <c r="D8" s="41" t="s">
        <v>90</v>
      </c>
      <c r="E8" s="42" t="s">
        <v>107</v>
      </c>
      <c r="F8" s="13">
        <v>2.14</v>
      </c>
      <c r="G8" s="13">
        <v>2.12</v>
      </c>
      <c r="H8" s="13">
        <v>2.3</v>
      </c>
      <c r="I8" s="13">
        <v>2.25</v>
      </c>
      <c r="J8" s="13">
        <v>2.05</v>
      </c>
      <c r="K8" s="13">
        <v>2.09</v>
      </c>
      <c r="L8" s="13">
        <v>2.13</v>
      </c>
      <c r="M8" s="13">
        <v>2.16</v>
      </c>
      <c r="N8" s="13">
        <v>2.13</v>
      </c>
      <c r="O8" s="13">
        <v>2.1</v>
      </c>
      <c r="P8" s="13">
        <v>2.1</v>
      </c>
      <c r="Q8" s="13">
        <v>2.08</v>
      </c>
      <c r="R8" s="13">
        <v>2.14</v>
      </c>
    </row>
    <row r="9" spans="2:18" s="2" customFormat="1" ht="12">
      <c r="B9" s="68"/>
      <c r="C9" s="68"/>
      <c r="D9" s="41" t="s">
        <v>91</v>
      </c>
      <c r="E9" s="42" t="s">
        <v>14</v>
      </c>
      <c r="F9" s="3">
        <v>29</v>
      </c>
      <c r="G9" s="3">
        <v>31</v>
      </c>
      <c r="H9" s="3">
        <v>23</v>
      </c>
      <c r="I9" s="3">
        <v>31</v>
      </c>
      <c r="J9" s="3">
        <v>31</v>
      </c>
      <c r="K9" s="3">
        <v>27</v>
      </c>
      <c r="L9" s="3">
        <v>30</v>
      </c>
      <c r="M9" s="3">
        <v>30</v>
      </c>
      <c r="N9" s="3">
        <v>31</v>
      </c>
      <c r="O9" s="3">
        <v>31</v>
      </c>
      <c r="P9" s="3">
        <v>28</v>
      </c>
      <c r="Q9" s="3">
        <v>29</v>
      </c>
      <c r="R9" s="3">
        <f>SUM(F9:Q9)</f>
        <v>351</v>
      </c>
    </row>
    <row r="10" spans="2:18" s="2" customFormat="1" ht="24">
      <c r="B10" s="68"/>
      <c r="C10" s="68"/>
      <c r="D10" s="43" t="s">
        <v>247</v>
      </c>
      <c r="E10" s="42" t="s">
        <v>107</v>
      </c>
      <c r="F10" s="13">
        <v>2.58</v>
      </c>
      <c r="G10" s="13">
        <v>2.51</v>
      </c>
      <c r="H10" s="13">
        <v>2.75</v>
      </c>
      <c r="I10" s="13">
        <v>2.59</v>
      </c>
      <c r="J10" s="13">
        <v>2.34</v>
      </c>
      <c r="K10" s="13">
        <v>2.47</v>
      </c>
      <c r="L10" s="13">
        <v>2.42</v>
      </c>
      <c r="M10" s="13">
        <v>2.43</v>
      </c>
      <c r="N10" s="13">
        <v>2.47</v>
      </c>
      <c r="O10" s="13">
        <v>2.52</v>
      </c>
      <c r="P10" s="13">
        <v>2.53</v>
      </c>
      <c r="Q10" s="13">
        <v>2.37</v>
      </c>
      <c r="R10" s="13">
        <v>2.75</v>
      </c>
    </row>
    <row r="11" spans="2:18" s="2" customFormat="1" ht="24">
      <c r="B11" s="68"/>
      <c r="C11" s="68"/>
      <c r="D11" s="43" t="s">
        <v>248</v>
      </c>
      <c r="E11" s="42" t="s">
        <v>107</v>
      </c>
      <c r="F11" s="13">
        <v>1.92</v>
      </c>
      <c r="G11" s="13">
        <v>1.85</v>
      </c>
      <c r="H11" s="13">
        <v>1.91</v>
      </c>
      <c r="I11" s="13">
        <v>1.88</v>
      </c>
      <c r="J11" s="13">
        <v>1.71</v>
      </c>
      <c r="K11" s="13">
        <v>1.8</v>
      </c>
      <c r="L11" s="13">
        <v>1.89</v>
      </c>
      <c r="M11" s="13">
        <v>1.9</v>
      </c>
      <c r="N11" s="13">
        <v>1.82</v>
      </c>
      <c r="O11" s="13">
        <v>1.82</v>
      </c>
      <c r="P11" s="13">
        <v>1.89</v>
      </c>
      <c r="Q11" s="13">
        <v>1.84</v>
      </c>
      <c r="R11" s="13">
        <v>1.71</v>
      </c>
    </row>
    <row r="12" spans="2:18" s="2" customFormat="1" ht="12">
      <c r="B12" s="68" t="s">
        <v>150</v>
      </c>
      <c r="C12" s="68" t="s">
        <v>151</v>
      </c>
      <c r="D12" s="41" t="s">
        <v>15</v>
      </c>
      <c r="E12" s="42" t="s">
        <v>16</v>
      </c>
      <c r="F12" s="3">
        <v>642</v>
      </c>
      <c r="G12" s="3">
        <v>720</v>
      </c>
      <c r="H12" s="3">
        <v>706</v>
      </c>
      <c r="I12" s="3">
        <v>733</v>
      </c>
      <c r="J12" s="3">
        <v>728</v>
      </c>
      <c r="K12" s="3">
        <v>704</v>
      </c>
      <c r="L12" s="3">
        <v>728</v>
      </c>
      <c r="M12" s="3">
        <v>667</v>
      </c>
      <c r="N12" s="3">
        <v>730</v>
      </c>
      <c r="O12" s="3">
        <v>733</v>
      </c>
      <c r="P12" s="3">
        <v>662</v>
      </c>
      <c r="Q12" s="3">
        <v>504</v>
      </c>
      <c r="R12" s="11">
        <f>SUM(F12:Q12)</f>
        <v>8257</v>
      </c>
    </row>
    <row r="13" spans="2:18" s="2" customFormat="1" ht="12">
      <c r="B13" s="68"/>
      <c r="C13" s="68"/>
      <c r="D13" s="41" t="s">
        <v>17</v>
      </c>
      <c r="E13" s="42" t="s">
        <v>106</v>
      </c>
      <c r="F13" s="13">
        <v>2.28</v>
      </c>
      <c r="G13" s="13">
        <v>2.19</v>
      </c>
      <c r="H13" s="13">
        <v>2.33</v>
      </c>
      <c r="I13" s="13">
        <v>2.48</v>
      </c>
      <c r="J13" s="13">
        <v>2.29</v>
      </c>
      <c r="K13" s="13">
        <v>2.17</v>
      </c>
      <c r="L13" s="13">
        <v>2.22</v>
      </c>
      <c r="M13" s="13">
        <v>2.21</v>
      </c>
      <c r="N13" s="13">
        <v>2.19</v>
      </c>
      <c r="O13" s="13">
        <v>2.09</v>
      </c>
      <c r="P13" s="13">
        <v>2.02</v>
      </c>
      <c r="Q13" s="13">
        <v>2.03</v>
      </c>
      <c r="R13" s="13">
        <v>2.21</v>
      </c>
    </row>
    <row r="14" spans="2:18" s="2" customFormat="1" ht="12" customHeight="1">
      <c r="B14" s="68"/>
      <c r="C14" s="68"/>
      <c r="D14" s="41" t="s">
        <v>90</v>
      </c>
      <c r="E14" s="42" t="s">
        <v>107</v>
      </c>
      <c r="F14" s="13">
        <v>2.27</v>
      </c>
      <c r="G14" s="13">
        <v>2.15</v>
      </c>
      <c r="H14" s="13">
        <v>2.29</v>
      </c>
      <c r="I14" s="13">
        <v>2.38</v>
      </c>
      <c r="J14" s="13">
        <v>2.28</v>
      </c>
      <c r="K14" s="13">
        <v>2.2</v>
      </c>
      <c r="L14" s="13">
        <v>2.19</v>
      </c>
      <c r="M14" s="13">
        <v>2.14</v>
      </c>
      <c r="N14" s="13">
        <v>2.13</v>
      </c>
      <c r="O14" s="13">
        <v>2.08</v>
      </c>
      <c r="P14" s="13">
        <v>2</v>
      </c>
      <c r="Q14" s="13">
        <v>2.01</v>
      </c>
      <c r="R14" s="13">
        <v>2.18</v>
      </c>
    </row>
    <row r="15" spans="2:18" s="2" customFormat="1" ht="12">
      <c r="B15" s="68"/>
      <c r="C15" s="68"/>
      <c r="D15" s="41" t="s">
        <v>91</v>
      </c>
      <c r="E15" s="42" t="s">
        <v>14</v>
      </c>
      <c r="F15" s="3">
        <v>28</v>
      </c>
      <c r="G15" s="3">
        <v>30</v>
      </c>
      <c r="H15" s="3">
        <v>30</v>
      </c>
      <c r="I15" s="3">
        <v>31</v>
      </c>
      <c r="J15" s="3">
        <v>30</v>
      </c>
      <c r="K15" s="3">
        <v>30</v>
      </c>
      <c r="L15" s="3">
        <v>31</v>
      </c>
      <c r="M15" s="3">
        <v>28</v>
      </c>
      <c r="N15" s="3">
        <v>31</v>
      </c>
      <c r="O15" s="3">
        <v>31</v>
      </c>
      <c r="P15" s="3">
        <v>28</v>
      </c>
      <c r="Q15" s="3">
        <v>21</v>
      </c>
      <c r="R15" s="3">
        <f>SUM(F15:Q15)</f>
        <v>349</v>
      </c>
    </row>
    <row r="16" spans="2:18" s="2" customFormat="1" ht="24">
      <c r="B16" s="68"/>
      <c r="C16" s="68"/>
      <c r="D16" s="43" t="s">
        <v>247</v>
      </c>
      <c r="E16" s="42" t="s">
        <v>107</v>
      </c>
      <c r="F16" s="13">
        <v>2.74</v>
      </c>
      <c r="G16" s="13">
        <v>3.31</v>
      </c>
      <c r="H16" s="13">
        <v>2.85</v>
      </c>
      <c r="I16" s="13">
        <v>2.88</v>
      </c>
      <c r="J16" s="13">
        <v>2.92</v>
      </c>
      <c r="K16" s="13">
        <v>3.24</v>
      </c>
      <c r="L16" s="13">
        <v>2.83</v>
      </c>
      <c r="M16" s="13">
        <v>2.86</v>
      </c>
      <c r="N16" s="13">
        <v>2.76</v>
      </c>
      <c r="O16" s="13">
        <v>2.71</v>
      </c>
      <c r="P16" s="13">
        <v>2.34</v>
      </c>
      <c r="Q16" s="13">
        <v>2.7</v>
      </c>
      <c r="R16" s="13">
        <v>3.31</v>
      </c>
    </row>
    <row r="17" spans="2:18" s="2" customFormat="1" ht="24">
      <c r="B17" s="68"/>
      <c r="C17" s="68"/>
      <c r="D17" s="43" t="s">
        <v>248</v>
      </c>
      <c r="E17" s="42" t="s">
        <v>107</v>
      </c>
      <c r="F17" s="13">
        <v>1.97</v>
      </c>
      <c r="G17" s="13">
        <v>1.96</v>
      </c>
      <c r="H17" s="13">
        <v>2.01</v>
      </c>
      <c r="I17" s="13">
        <v>1.98</v>
      </c>
      <c r="J17" s="13">
        <v>1.9</v>
      </c>
      <c r="K17" s="13">
        <v>1.8</v>
      </c>
      <c r="L17" s="13">
        <v>1.81</v>
      </c>
      <c r="M17" s="13">
        <v>1.87</v>
      </c>
      <c r="N17" s="13">
        <v>1.85</v>
      </c>
      <c r="O17" s="13">
        <v>1.82</v>
      </c>
      <c r="P17" s="13">
        <v>1.82</v>
      </c>
      <c r="Q17" s="13">
        <v>1.8</v>
      </c>
      <c r="R17" s="13">
        <v>1.8</v>
      </c>
    </row>
    <row r="18" spans="2:18" s="2" customFormat="1" ht="12">
      <c r="B18" s="68" t="s">
        <v>165</v>
      </c>
      <c r="C18" s="68" t="s">
        <v>164</v>
      </c>
      <c r="D18" s="41" t="s">
        <v>15</v>
      </c>
      <c r="E18" s="42" t="s">
        <v>16</v>
      </c>
      <c r="F18" s="3">
        <v>710</v>
      </c>
      <c r="G18" s="3">
        <v>734</v>
      </c>
      <c r="H18" s="3">
        <v>702</v>
      </c>
      <c r="I18" s="3">
        <v>717</v>
      </c>
      <c r="J18" s="3">
        <v>729</v>
      </c>
      <c r="K18" s="3">
        <v>708</v>
      </c>
      <c r="L18" s="3">
        <v>731</v>
      </c>
      <c r="M18" s="3">
        <v>707</v>
      </c>
      <c r="N18" s="3">
        <v>734</v>
      </c>
      <c r="O18" s="3">
        <v>733</v>
      </c>
      <c r="P18" s="3">
        <v>662</v>
      </c>
      <c r="Q18" s="3">
        <v>576</v>
      </c>
      <c r="R18" s="11">
        <f>SUM(F18:Q18)</f>
        <v>8443</v>
      </c>
    </row>
    <row r="19" spans="2:18" s="2" customFormat="1" ht="12">
      <c r="B19" s="68"/>
      <c r="C19" s="68"/>
      <c r="D19" s="41" t="s">
        <v>17</v>
      </c>
      <c r="E19" s="42" t="s">
        <v>106</v>
      </c>
      <c r="F19" s="13">
        <v>2.11</v>
      </c>
      <c r="G19" s="13">
        <v>2.15</v>
      </c>
      <c r="H19" s="13">
        <v>2.15</v>
      </c>
      <c r="I19" s="13">
        <v>2.36</v>
      </c>
      <c r="J19" s="13">
        <v>2.15</v>
      </c>
      <c r="K19" s="13">
        <v>2.12</v>
      </c>
      <c r="L19" s="13">
        <v>2.21</v>
      </c>
      <c r="M19" s="13">
        <v>2.24</v>
      </c>
      <c r="N19" s="13">
        <v>2.21</v>
      </c>
      <c r="O19" s="13">
        <v>2.15</v>
      </c>
      <c r="P19" s="13">
        <v>2.09</v>
      </c>
      <c r="Q19" s="13">
        <v>2.05</v>
      </c>
      <c r="R19" s="13">
        <v>2.17</v>
      </c>
    </row>
    <row r="20" spans="2:18" s="2" customFormat="1" ht="12" customHeight="1">
      <c r="B20" s="68"/>
      <c r="C20" s="68"/>
      <c r="D20" s="41" t="s">
        <v>90</v>
      </c>
      <c r="E20" s="42" t="s">
        <v>107</v>
      </c>
      <c r="F20" s="13">
        <v>2.08</v>
      </c>
      <c r="G20" s="13">
        <v>2.11</v>
      </c>
      <c r="H20" s="13">
        <v>2.11</v>
      </c>
      <c r="I20" s="13">
        <v>2.33</v>
      </c>
      <c r="J20" s="13">
        <v>2.11</v>
      </c>
      <c r="K20" s="13">
        <v>2.08</v>
      </c>
      <c r="L20" s="13">
        <v>2.19</v>
      </c>
      <c r="M20" s="13">
        <v>2.29</v>
      </c>
      <c r="N20" s="13">
        <v>2.29</v>
      </c>
      <c r="O20" s="13">
        <v>2.21</v>
      </c>
      <c r="P20" s="13">
        <v>2.15</v>
      </c>
      <c r="Q20" s="13">
        <v>2.07</v>
      </c>
      <c r="R20" s="13">
        <v>2.17</v>
      </c>
    </row>
    <row r="21" spans="2:18" s="2" customFormat="1" ht="12">
      <c r="B21" s="68"/>
      <c r="C21" s="68"/>
      <c r="D21" s="41" t="s">
        <v>91</v>
      </c>
      <c r="E21" s="42" t="s">
        <v>14</v>
      </c>
      <c r="F21" s="3">
        <v>30</v>
      </c>
      <c r="G21" s="3">
        <v>31</v>
      </c>
      <c r="H21" s="3">
        <v>30</v>
      </c>
      <c r="I21" s="3">
        <v>30</v>
      </c>
      <c r="J21" s="3">
        <v>31</v>
      </c>
      <c r="K21" s="3">
        <v>30</v>
      </c>
      <c r="L21" s="3">
        <v>31</v>
      </c>
      <c r="M21" s="3">
        <v>30</v>
      </c>
      <c r="N21" s="3">
        <v>31</v>
      </c>
      <c r="O21" s="3">
        <v>31</v>
      </c>
      <c r="P21" s="3">
        <v>28</v>
      </c>
      <c r="Q21" s="3">
        <v>23</v>
      </c>
      <c r="R21" s="3">
        <f>SUM(F21:Q21)</f>
        <v>356</v>
      </c>
    </row>
    <row r="22" spans="2:18" s="2" customFormat="1" ht="24">
      <c r="B22" s="68"/>
      <c r="C22" s="68"/>
      <c r="D22" s="43" t="s">
        <v>247</v>
      </c>
      <c r="E22" s="42" t="s">
        <v>107</v>
      </c>
      <c r="F22" s="13">
        <v>2.41</v>
      </c>
      <c r="G22" s="13">
        <v>2.54</v>
      </c>
      <c r="H22" s="13">
        <v>2.53</v>
      </c>
      <c r="I22" s="13">
        <v>2.75</v>
      </c>
      <c r="J22" s="13">
        <v>2.66</v>
      </c>
      <c r="K22" s="13">
        <v>2.45</v>
      </c>
      <c r="L22" s="13">
        <v>2.73</v>
      </c>
      <c r="M22" s="13">
        <v>2.78</v>
      </c>
      <c r="N22" s="13">
        <v>2.82</v>
      </c>
      <c r="O22" s="13">
        <v>3.13</v>
      </c>
      <c r="P22" s="13">
        <v>2.58</v>
      </c>
      <c r="Q22" s="13">
        <v>2.32</v>
      </c>
      <c r="R22" s="13">
        <v>3.13</v>
      </c>
    </row>
    <row r="23" spans="2:18" s="2" customFormat="1" ht="24">
      <c r="B23" s="68"/>
      <c r="C23" s="68"/>
      <c r="D23" s="43" t="s">
        <v>248</v>
      </c>
      <c r="E23" s="42" t="s">
        <v>107</v>
      </c>
      <c r="F23" s="13">
        <v>1.83</v>
      </c>
      <c r="G23" s="13">
        <v>1.86</v>
      </c>
      <c r="H23" s="13">
        <v>1.9</v>
      </c>
      <c r="I23" s="13">
        <v>2</v>
      </c>
      <c r="J23" s="13">
        <v>1.83</v>
      </c>
      <c r="K23" s="13">
        <v>1.81</v>
      </c>
      <c r="L23" s="13">
        <v>1.93</v>
      </c>
      <c r="M23" s="13">
        <v>1.89</v>
      </c>
      <c r="N23" s="13">
        <v>1.94</v>
      </c>
      <c r="O23" s="13">
        <v>1.87</v>
      </c>
      <c r="P23" s="13">
        <v>1.88</v>
      </c>
      <c r="Q23" s="13">
        <v>1.84</v>
      </c>
      <c r="R23" s="13">
        <v>1.81</v>
      </c>
    </row>
    <row r="24" spans="2:18" s="2" customFormat="1" ht="12">
      <c r="B24" s="36"/>
      <c r="C24" s="36"/>
      <c r="D24" s="28"/>
      <c r="E24" s="2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44"/>
    </row>
    <row r="25" spans="2:18" s="2" customFormat="1" ht="12">
      <c r="B25" s="36"/>
      <c r="C25" s="36"/>
      <c r="D25" s="28"/>
      <c r="E25" s="2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8" s="2" customFormat="1" ht="12" customHeight="1">
      <c r="B26" s="36"/>
      <c r="C26" s="36"/>
      <c r="D26" s="28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s="2" customFormat="1" ht="12">
      <c r="B28" s="36"/>
      <c r="C28" s="36"/>
      <c r="D28" s="32"/>
      <c r="E28" s="2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s="2" customFormat="1" ht="12">
      <c r="B29" s="36"/>
      <c r="C29" s="36"/>
      <c r="D29" s="32"/>
      <c r="E29" s="2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2:18" s="2" customFormat="1" ht="12">
      <c r="B30" s="36"/>
      <c r="C30" s="36"/>
      <c r="D30" s="28"/>
      <c r="E30" s="2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4"/>
    </row>
    <row r="31" spans="2:18" s="2" customFormat="1" ht="12">
      <c r="B31" s="36"/>
      <c r="C31" s="36"/>
      <c r="D31" s="28"/>
      <c r="E31" s="2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18" s="2" customFormat="1" ht="12" customHeight="1">
      <c r="B32" s="36"/>
      <c r="C32" s="36"/>
      <c r="D32" s="28"/>
      <c r="E32" s="2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32"/>
      <c r="E34" s="2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s="2" customFormat="1" ht="12">
      <c r="B35" s="36"/>
      <c r="C35" s="36"/>
      <c r="D35" s="32"/>
      <c r="E35" s="2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s="2" customFormat="1" ht="12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s="2" customFormat="1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s="2" customFormat="1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s="2" customFormat="1" ht="12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s="2" customFormat="1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s="2" customFormat="1" ht="12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s="2" customFormat="1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12">
    <mergeCell ref="O4:Q4"/>
    <mergeCell ref="R4:R5"/>
    <mergeCell ref="B6:B11"/>
    <mergeCell ref="C6:C11"/>
    <mergeCell ref="B4:B5"/>
    <mergeCell ref="C4:C5"/>
    <mergeCell ref="D4:E5"/>
    <mergeCell ref="F4:N4"/>
    <mergeCell ref="B18:B23"/>
    <mergeCell ref="C18:C23"/>
    <mergeCell ref="B12:B17"/>
    <mergeCell ref="C12:C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9.75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152</v>
      </c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117</v>
      </c>
      <c r="O3" s="2" t="s">
        <v>113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1:18" s="2" customFormat="1" ht="12" customHeight="1">
      <c r="A6" s="2" t="s">
        <v>143</v>
      </c>
      <c r="B6" s="62" t="s">
        <v>28</v>
      </c>
      <c r="C6" s="62" t="s">
        <v>29</v>
      </c>
      <c r="D6" s="41" t="s">
        <v>13</v>
      </c>
      <c r="E6" s="42" t="s">
        <v>14</v>
      </c>
      <c r="F6" s="3">
        <v>30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f>SUM(F6:Q6)</f>
        <v>365</v>
      </c>
    </row>
    <row r="7" spans="2:18" s="2" customFormat="1" ht="12">
      <c r="B7" s="63"/>
      <c r="C7" s="63"/>
      <c r="D7" s="41" t="s">
        <v>15</v>
      </c>
      <c r="E7" s="42" t="s">
        <v>16</v>
      </c>
      <c r="F7" s="3">
        <v>718</v>
      </c>
      <c r="G7" s="3">
        <v>740</v>
      </c>
      <c r="H7" s="3">
        <v>718</v>
      </c>
      <c r="I7" s="3">
        <v>742</v>
      </c>
      <c r="J7" s="3">
        <v>741</v>
      </c>
      <c r="K7" s="3">
        <v>714</v>
      </c>
      <c r="L7" s="3">
        <v>742</v>
      </c>
      <c r="M7" s="3">
        <v>717</v>
      </c>
      <c r="N7" s="3">
        <v>742</v>
      </c>
      <c r="O7" s="3">
        <v>742</v>
      </c>
      <c r="P7" s="3">
        <v>667</v>
      </c>
      <c r="Q7" s="3">
        <v>741</v>
      </c>
      <c r="R7" s="3">
        <f>SUM(F7:Q7)</f>
        <v>8724</v>
      </c>
    </row>
    <row r="8" spans="2:18" s="2" customFormat="1" ht="12">
      <c r="B8" s="63"/>
      <c r="C8" s="63"/>
      <c r="D8" s="41" t="s">
        <v>17</v>
      </c>
      <c r="E8" s="42" t="s">
        <v>108</v>
      </c>
      <c r="F8" s="15">
        <v>0.01</v>
      </c>
      <c r="G8" s="15">
        <v>0.01</v>
      </c>
      <c r="H8" s="15">
        <v>0.012</v>
      </c>
      <c r="I8" s="15">
        <v>0.011</v>
      </c>
      <c r="J8" s="15">
        <v>0.01</v>
      </c>
      <c r="K8" s="15">
        <v>0.009</v>
      </c>
      <c r="L8" s="15">
        <v>0.01</v>
      </c>
      <c r="M8" s="15">
        <v>0.01</v>
      </c>
      <c r="N8" s="15">
        <v>0.011</v>
      </c>
      <c r="O8" s="15">
        <v>0.01</v>
      </c>
      <c r="P8" s="15">
        <v>0.009</v>
      </c>
      <c r="Q8" s="15">
        <v>0.009</v>
      </c>
      <c r="R8" s="15">
        <v>0.01</v>
      </c>
    </row>
    <row r="9" spans="2:18" s="2" customFormat="1" ht="12">
      <c r="B9" s="63"/>
      <c r="C9" s="63"/>
      <c r="D9" s="41" t="s">
        <v>20</v>
      </c>
      <c r="E9" s="42" t="s">
        <v>109</v>
      </c>
      <c r="F9" s="15">
        <v>0.055</v>
      </c>
      <c r="G9" s="15">
        <v>0.051</v>
      </c>
      <c r="H9" s="15">
        <v>0.044</v>
      </c>
      <c r="I9" s="15">
        <v>0.041</v>
      </c>
      <c r="J9" s="15">
        <v>0.038</v>
      </c>
      <c r="K9" s="15">
        <v>0.04</v>
      </c>
      <c r="L9" s="15">
        <v>0.035</v>
      </c>
      <c r="M9" s="15">
        <v>0.031</v>
      </c>
      <c r="N9" s="15">
        <v>0.043</v>
      </c>
      <c r="O9" s="15">
        <v>0.03</v>
      </c>
      <c r="P9" s="15">
        <v>0.044</v>
      </c>
      <c r="Q9" s="15">
        <v>0.04</v>
      </c>
      <c r="R9" s="15">
        <v>0.055</v>
      </c>
    </row>
    <row r="10" spans="2:18" s="2" customFormat="1" ht="12">
      <c r="B10" s="63"/>
      <c r="C10" s="63"/>
      <c r="D10" s="41" t="s">
        <v>21</v>
      </c>
      <c r="E10" s="42" t="s">
        <v>62</v>
      </c>
      <c r="F10" s="15">
        <v>0.027</v>
      </c>
      <c r="G10" s="15">
        <v>0.022</v>
      </c>
      <c r="H10" s="15">
        <v>0.02</v>
      </c>
      <c r="I10" s="15">
        <v>0.022</v>
      </c>
      <c r="J10" s="15">
        <v>0.021</v>
      </c>
      <c r="K10" s="15">
        <v>0.016</v>
      </c>
      <c r="L10" s="15">
        <v>0.016</v>
      </c>
      <c r="M10" s="15">
        <v>0.015</v>
      </c>
      <c r="N10" s="15">
        <v>0.018</v>
      </c>
      <c r="O10" s="15">
        <v>0.017</v>
      </c>
      <c r="P10" s="15">
        <v>0.022</v>
      </c>
      <c r="Q10" s="15">
        <v>0.018</v>
      </c>
      <c r="R10" s="15">
        <v>0.027</v>
      </c>
    </row>
    <row r="11" spans="2:18" s="2" customFormat="1" ht="24">
      <c r="B11" s="63"/>
      <c r="C11" s="63"/>
      <c r="D11" s="43" t="s">
        <v>43</v>
      </c>
      <c r="E11" s="42" t="s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2:18" s="2" customFormat="1" ht="24">
      <c r="B12" s="63"/>
      <c r="C12" s="63"/>
      <c r="D12" s="43" t="s">
        <v>116</v>
      </c>
      <c r="E12" s="42" t="s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2:18" s="2" customFormat="1" ht="24">
      <c r="B13" s="64"/>
      <c r="C13" s="64"/>
      <c r="D13" s="43" t="s">
        <v>44</v>
      </c>
      <c r="E13" s="42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2:18" s="2" customFormat="1" ht="24">
      <c r="B14" s="65"/>
      <c r="C14" s="65"/>
      <c r="D14" s="43" t="s">
        <v>115</v>
      </c>
      <c r="E14" s="42" t="s">
        <v>14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2:18" ht="13.5" customHeight="1">
      <c r="B15" s="62" t="s">
        <v>31</v>
      </c>
      <c r="C15" s="62" t="s">
        <v>32</v>
      </c>
      <c r="D15" s="41" t="s">
        <v>13</v>
      </c>
      <c r="E15" s="42" t="s">
        <v>14</v>
      </c>
      <c r="F15" s="3">
        <v>30</v>
      </c>
      <c r="G15" s="3">
        <v>31</v>
      </c>
      <c r="H15" s="3">
        <v>30</v>
      </c>
      <c r="I15" s="3">
        <v>27</v>
      </c>
      <c r="J15" s="3">
        <v>30</v>
      </c>
      <c r="K15" s="3">
        <v>30</v>
      </c>
      <c r="L15" s="3">
        <v>30</v>
      </c>
      <c r="M15" s="3">
        <v>30</v>
      </c>
      <c r="N15" s="3">
        <v>31</v>
      </c>
      <c r="O15" s="3">
        <v>31</v>
      </c>
      <c r="P15" s="3">
        <v>28</v>
      </c>
      <c r="Q15" s="3">
        <v>31</v>
      </c>
      <c r="R15" s="3">
        <f>SUM(F15:Q15)</f>
        <v>359</v>
      </c>
    </row>
    <row r="16" spans="2:18" ht="13.5">
      <c r="B16" s="63"/>
      <c r="C16" s="63"/>
      <c r="D16" s="41" t="s">
        <v>15</v>
      </c>
      <c r="E16" s="42" t="s">
        <v>16</v>
      </c>
      <c r="F16" s="3">
        <v>718</v>
      </c>
      <c r="G16" s="3">
        <v>739</v>
      </c>
      <c r="H16" s="3">
        <v>714</v>
      </c>
      <c r="I16" s="3">
        <v>670</v>
      </c>
      <c r="J16" s="3">
        <v>736</v>
      </c>
      <c r="K16" s="3">
        <v>718</v>
      </c>
      <c r="L16" s="3">
        <v>736</v>
      </c>
      <c r="M16" s="3">
        <v>715</v>
      </c>
      <c r="N16" s="3">
        <v>742</v>
      </c>
      <c r="O16" s="3">
        <v>742</v>
      </c>
      <c r="P16" s="3">
        <v>670</v>
      </c>
      <c r="Q16" s="3">
        <v>740</v>
      </c>
      <c r="R16" s="3">
        <v>8640</v>
      </c>
    </row>
    <row r="17" spans="2:18" ht="13.5">
      <c r="B17" s="63"/>
      <c r="C17" s="63"/>
      <c r="D17" s="41" t="s">
        <v>17</v>
      </c>
      <c r="E17" s="42" t="s">
        <v>108</v>
      </c>
      <c r="F17" s="15">
        <v>0.028</v>
      </c>
      <c r="G17" s="15">
        <v>0.022</v>
      </c>
      <c r="H17" s="15">
        <v>0.024</v>
      </c>
      <c r="I17" s="15">
        <v>0.023</v>
      </c>
      <c r="J17" s="15">
        <v>0.018</v>
      </c>
      <c r="K17" s="15">
        <v>0.021</v>
      </c>
      <c r="L17" s="15">
        <v>0.028</v>
      </c>
      <c r="M17" s="15">
        <v>0.029</v>
      </c>
      <c r="N17" s="15">
        <v>0.028</v>
      </c>
      <c r="O17" s="15">
        <v>0.026</v>
      </c>
      <c r="P17" s="15">
        <v>0.025</v>
      </c>
      <c r="Q17" s="15">
        <v>0.026</v>
      </c>
      <c r="R17" s="15">
        <v>0.025</v>
      </c>
    </row>
    <row r="18" spans="2:18" ht="13.5">
      <c r="B18" s="63"/>
      <c r="C18" s="63"/>
      <c r="D18" s="41" t="s">
        <v>20</v>
      </c>
      <c r="E18" s="42" t="s">
        <v>109</v>
      </c>
      <c r="F18" s="15">
        <v>0.09</v>
      </c>
      <c r="G18" s="15">
        <v>0.065</v>
      </c>
      <c r="H18" s="15">
        <v>0.054</v>
      </c>
      <c r="I18" s="15">
        <v>0.058</v>
      </c>
      <c r="J18" s="15">
        <v>0.052</v>
      </c>
      <c r="K18" s="15">
        <v>0.055</v>
      </c>
      <c r="L18" s="15">
        <v>0.074</v>
      </c>
      <c r="M18" s="15">
        <v>0.075</v>
      </c>
      <c r="N18" s="15">
        <v>0.07</v>
      </c>
      <c r="O18" s="15">
        <v>0.061</v>
      </c>
      <c r="P18" s="15">
        <v>0.078</v>
      </c>
      <c r="Q18" s="15">
        <v>0.076</v>
      </c>
      <c r="R18" s="15">
        <v>0.09</v>
      </c>
    </row>
    <row r="19" spans="2:18" ht="13.5">
      <c r="B19" s="63"/>
      <c r="C19" s="63"/>
      <c r="D19" s="41" t="s">
        <v>21</v>
      </c>
      <c r="E19" s="42" t="s">
        <v>62</v>
      </c>
      <c r="F19" s="15">
        <v>0.048</v>
      </c>
      <c r="G19" s="15">
        <v>0.037</v>
      </c>
      <c r="H19" s="15">
        <v>0.035</v>
      </c>
      <c r="I19" s="15">
        <v>0.033</v>
      </c>
      <c r="J19" s="15">
        <v>0.032</v>
      </c>
      <c r="K19" s="15">
        <v>0.032</v>
      </c>
      <c r="L19" s="15">
        <v>0.04</v>
      </c>
      <c r="M19" s="15">
        <v>0.042</v>
      </c>
      <c r="N19" s="15">
        <v>0.045</v>
      </c>
      <c r="O19" s="15">
        <v>0.042</v>
      </c>
      <c r="P19" s="15">
        <v>0.047</v>
      </c>
      <c r="Q19" s="15">
        <v>0.041</v>
      </c>
      <c r="R19" s="15">
        <v>0.048</v>
      </c>
    </row>
    <row r="20" spans="2:18" ht="24">
      <c r="B20" s="63"/>
      <c r="C20" s="63"/>
      <c r="D20" s="43" t="s">
        <v>43</v>
      </c>
      <c r="E20" s="42" t="s">
        <v>16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2:18" ht="36" customHeight="1">
      <c r="B21" s="63"/>
      <c r="C21" s="63"/>
      <c r="D21" s="43" t="s">
        <v>116</v>
      </c>
      <c r="E21" s="42" t="s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2:18" ht="24">
      <c r="B22" s="64"/>
      <c r="C22" s="64"/>
      <c r="D22" s="43" t="s">
        <v>44</v>
      </c>
      <c r="E22" s="42" t="s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2:18" ht="24">
      <c r="B23" s="65"/>
      <c r="C23" s="65"/>
      <c r="D23" s="43" t="s">
        <v>115</v>
      </c>
      <c r="E23" s="42" t="s">
        <v>14</v>
      </c>
      <c r="F23" s="3">
        <v>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2</v>
      </c>
      <c r="N23" s="3">
        <v>2</v>
      </c>
      <c r="O23" s="3">
        <v>1</v>
      </c>
      <c r="P23" s="3">
        <v>2</v>
      </c>
      <c r="Q23" s="3">
        <v>2</v>
      </c>
      <c r="R23" s="3">
        <v>14</v>
      </c>
    </row>
    <row r="24" spans="2:18" ht="13.5" customHeight="1">
      <c r="B24" s="62" t="s">
        <v>34</v>
      </c>
      <c r="C24" s="62" t="s">
        <v>34</v>
      </c>
      <c r="D24" s="41" t="s">
        <v>13</v>
      </c>
      <c r="E24" s="42" t="s">
        <v>14</v>
      </c>
      <c r="F24" s="3">
        <v>30</v>
      </c>
      <c r="G24" s="3">
        <v>28</v>
      </c>
      <c r="H24" s="3">
        <v>30</v>
      </c>
      <c r="I24" s="3">
        <v>31</v>
      </c>
      <c r="J24" s="3">
        <v>31</v>
      </c>
      <c r="K24" s="3">
        <v>30</v>
      </c>
      <c r="L24" s="3">
        <v>30</v>
      </c>
      <c r="M24" s="3">
        <v>30</v>
      </c>
      <c r="N24" s="3">
        <v>31</v>
      </c>
      <c r="O24" s="3">
        <v>31</v>
      </c>
      <c r="P24" s="3">
        <v>28</v>
      </c>
      <c r="Q24" s="3">
        <v>31</v>
      </c>
      <c r="R24" s="3">
        <f>SUM(F24:Q24)</f>
        <v>361</v>
      </c>
    </row>
    <row r="25" spans="2:18" ht="13.5">
      <c r="B25" s="63"/>
      <c r="C25" s="63"/>
      <c r="D25" s="41" t="s">
        <v>15</v>
      </c>
      <c r="E25" s="42" t="s">
        <v>16</v>
      </c>
      <c r="F25" s="3">
        <v>718</v>
      </c>
      <c r="G25" s="3">
        <v>690</v>
      </c>
      <c r="H25" s="3">
        <v>718</v>
      </c>
      <c r="I25" s="3">
        <v>741</v>
      </c>
      <c r="J25" s="3">
        <v>740</v>
      </c>
      <c r="K25" s="3">
        <v>718</v>
      </c>
      <c r="L25" s="3">
        <v>735</v>
      </c>
      <c r="M25" s="3">
        <v>718</v>
      </c>
      <c r="N25" s="3">
        <v>741</v>
      </c>
      <c r="O25" s="3">
        <v>742</v>
      </c>
      <c r="P25" s="3">
        <v>670</v>
      </c>
      <c r="Q25" s="3">
        <v>741</v>
      </c>
      <c r="R25" s="3">
        <f>SUM(F25:Q25)</f>
        <v>8672</v>
      </c>
    </row>
    <row r="26" spans="2:18" ht="13.5">
      <c r="B26" s="63"/>
      <c r="C26" s="63"/>
      <c r="D26" s="41" t="s">
        <v>17</v>
      </c>
      <c r="E26" s="42" t="s">
        <v>108</v>
      </c>
      <c r="F26" s="15">
        <v>0.025</v>
      </c>
      <c r="G26" s="15">
        <v>0.022</v>
      </c>
      <c r="H26" s="15">
        <v>0.022</v>
      </c>
      <c r="I26" s="15">
        <v>0.024</v>
      </c>
      <c r="J26" s="15">
        <v>0.018</v>
      </c>
      <c r="K26" s="15">
        <v>0.021</v>
      </c>
      <c r="L26" s="15">
        <v>0.028</v>
      </c>
      <c r="M26" s="15">
        <v>0.028</v>
      </c>
      <c r="N26" s="15">
        <v>0.027</v>
      </c>
      <c r="O26" s="15">
        <v>0.026</v>
      </c>
      <c r="P26" s="15">
        <v>0.025</v>
      </c>
      <c r="Q26" s="15">
        <v>0.025</v>
      </c>
      <c r="R26" s="15">
        <v>0.024</v>
      </c>
    </row>
    <row r="27" spans="2:18" ht="13.5">
      <c r="B27" s="63"/>
      <c r="C27" s="63"/>
      <c r="D27" s="41" t="s">
        <v>20</v>
      </c>
      <c r="E27" s="42" t="s">
        <v>109</v>
      </c>
      <c r="F27" s="15">
        <v>0.093</v>
      </c>
      <c r="G27" s="15">
        <v>0.07</v>
      </c>
      <c r="H27" s="15">
        <v>0.067</v>
      </c>
      <c r="I27" s="15">
        <v>0.059</v>
      </c>
      <c r="J27" s="15">
        <v>0.053</v>
      </c>
      <c r="K27" s="15">
        <v>0.062</v>
      </c>
      <c r="L27" s="15">
        <v>0.082</v>
      </c>
      <c r="M27" s="15">
        <v>0.078</v>
      </c>
      <c r="N27" s="15">
        <v>0.077</v>
      </c>
      <c r="O27" s="15">
        <v>0.073</v>
      </c>
      <c r="P27" s="15">
        <v>0.076</v>
      </c>
      <c r="Q27" s="15">
        <v>0.082</v>
      </c>
      <c r="R27" s="15">
        <v>0.083</v>
      </c>
    </row>
    <row r="28" spans="2:18" ht="13.5">
      <c r="B28" s="63"/>
      <c r="C28" s="63"/>
      <c r="D28" s="41" t="s">
        <v>21</v>
      </c>
      <c r="E28" s="42" t="s">
        <v>62</v>
      </c>
      <c r="F28" s="15">
        <v>0.045</v>
      </c>
      <c r="G28" s="15">
        <v>0.043</v>
      </c>
      <c r="H28" s="15">
        <v>0.036</v>
      </c>
      <c r="I28" s="15">
        <v>0.032</v>
      </c>
      <c r="J28" s="15">
        <v>0.03</v>
      </c>
      <c r="K28" s="15">
        <v>0.033</v>
      </c>
      <c r="L28" s="15">
        <v>0.042</v>
      </c>
      <c r="M28" s="15">
        <v>0.04</v>
      </c>
      <c r="N28" s="15">
        <v>0.043</v>
      </c>
      <c r="O28" s="15">
        <v>0.039</v>
      </c>
      <c r="P28" s="15">
        <v>0.043</v>
      </c>
      <c r="Q28" s="15">
        <v>0.039</v>
      </c>
      <c r="R28" s="15">
        <v>0.045</v>
      </c>
    </row>
    <row r="29" spans="2:18" ht="24">
      <c r="B29" s="63"/>
      <c r="C29" s="63"/>
      <c r="D29" s="43" t="s">
        <v>43</v>
      </c>
      <c r="E29" s="42" t="s">
        <v>16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2:18" ht="36" customHeight="1">
      <c r="B30" s="63"/>
      <c r="C30" s="63"/>
      <c r="E30" s="42" t="s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2:18" ht="24">
      <c r="B31" s="64"/>
      <c r="C31" s="64"/>
      <c r="D31" s="43" t="s">
        <v>44</v>
      </c>
      <c r="E31" s="42" t="s">
        <v>14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2:18" ht="24">
      <c r="B32" s="65"/>
      <c r="C32" s="65"/>
      <c r="D32" s="43" t="s">
        <v>115</v>
      </c>
      <c r="E32" s="42" t="s">
        <v>14</v>
      </c>
      <c r="F32" s="3">
        <v>1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1</v>
      </c>
      <c r="N32" s="3">
        <v>1</v>
      </c>
      <c r="O32" s="3">
        <v>0</v>
      </c>
      <c r="P32" s="3">
        <v>2</v>
      </c>
      <c r="Q32" s="3">
        <v>0</v>
      </c>
      <c r="R32" s="3">
        <v>7</v>
      </c>
    </row>
    <row r="33" spans="2:18" ht="13.5" customHeight="1">
      <c r="B33" s="62" t="s">
        <v>36</v>
      </c>
      <c r="C33" s="62" t="s">
        <v>36</v>
      </c>
      <c r="D33" s="41" t="s">
        <v>13</v>
      </c>
      <c r="E33" s="42" t="s">
        <v>14</v>
      </c>
      <c r="F33" s="3">
        <v>30</v>
      </c>
      <c r="G33" s="3">
        <v>30</v>
      </c>
      <c r="H33" s="3">
        <v>28</v>
      </c>
      <c r="I33" s="3">
        <v>31</v>
      </c>
      <c r="J33" s="3">
        <v>31</v>
      </c>
      <c r="K33" s="3">
        <v>30</v>
      </c>
      <c r="L33" s="3">
        <v>31</v>
      </c>
      <c r="M33" s="3">
        <v>30</v>
      </c>
      <c r="N33" s="3">
        <v>31</v>
      </c>
      <c r="O33" s="3">
        <v>31</v>
      </c>
      <c r="P33" s="3">
        <v>28</v>
      </c>
      <c r="Q33" s="3">
        <v>31</v>
      </c>
      <c r="R33" s="3">
        <f>SUM(F33:Q33)</f>
        <v>362</v>
      </c>
    </row>
    <row r="34" spans="2:18" ht="13.5">
      <c r="B34" s="63"/>
      <c r="C34" s="63"/>
      <c r="D34" s="41" t="s">
        <v>15</v>
      </c>
      <c r="E34" s="42" t="s">
        <v>16</v>
      </c>
      <c r="F34" s="3">
        <v>718</v>
      </c>
      <c r="G34" s="3">
        <v>737</v>
      </c>
      <c r="H34" s="3">
        <v>682</v>
      </c>
      <c r="I34" s="3">
        <v>741</v>
      </c>
      <c r="J34" s="3">
        <v>740</v>
      </c>
      <c r="K34" s="3">
        <v>718</v>
      </c>
      <c r="L34" s="3">
        <v>737</v>
      </c>
      <c r="M34" s="3">
        <v>718</v>
      </c>
      <c r="N34" s="3">
        <v>734</v>
      </c>
      <c r="O34" s="3">
        <v>742</v>
      </c>
      <c r="P34" s="3">
        <v>669</v>
      </c>
      <c r="Q34" s="3">
        <v>741</v>
      </c>
      <c r="R34" s="3">
        <f>SUM(F34:Q34)</f>
        <v>8677</v>
      </c>
    </row>
    <row r="35" spans="2:18" ht="13.5">
      <c r="B35" s="63"/>
      <c r="C35" s="63"/>
      <c r="D35" s="41" t="s">
        <v>17</v>
      </c>
      <c r="E35" s="42" t="s">
        <v>108</v>
      </c>
      <c r="F35" s="15">
        <v>0.018</v>
      </c>
      <c r="G35" s="15">
        <v>0.015</v>
      </c>
      <c r="H35" s="15">
        <v>0.015</v>
      </c>
      <c r="I35" s="15">
        <v>0.014</v>
      </c>
      <c r="J35" s="15">
        <v>0.012</v>
      </c>
      <c r="K35" s="15">
        <v>0.013</v>
      </c>
      <c r="L35" s="15">
        <v>0.022</v>
      </c>
      <c r="M35" s="15">
        <v>0.025</v>
      </c>
      <c r="N35" s="15">
        <v>0.025</v>
      </c>
      <c r="O35" s="15">
        <v>0.022</v>
      </c>
      <c r="P35" s="15">
        <v>0.019</v>
      </c>
      <c r="Q35" s="15">
        <v>0.018</v>
      </c>
      <c r="R35" s="15">
        <v>0.018</v>
      </c>
    </row>
    <row r="36" spans="2:18" ht="13.5">
      <c r="B36" s="63"/>
      <c r="C36" s="63"/>
      <c r="D36" s="41" t="s">
        <v>20</v>
      </c>
      <c r="E36" s="42" t="s">
        <v>109</v>
      </c>
      <c r="F36" s="15">
        <v>0.055</v>
      </c>
      <c r="G36" s="15">
        <v>0.056</v>
      </c>
      <c r="H36" s="15">
        <v>0.051</v>
      </c>
      <c r="I36" s="15">
        <v>0.047</v>
      </c>
      <c r="J36" s="15">
        <v>0.053</v>
      </c>
      <c r="K36" s="15">
        <v>0.038</v>
      </c>
      <c r="L36" s="15">
        <v>0.085</v>
      </c>
      <c r="M36" s="15">
        <v>0.074</v>
      </c>
      <c r="N36" s="15">
        <v>0.079</v>
      </c>
      <c r="O36" s="15">
        <v>0.057</v>
      </c>
      <c r="P36" s="15">
        <v>0.078</v>
      </c>
      <c r="Q36" s="15">
        <v>0.061</v>
      </c>
      <c r="R36" s="15">
        <v>0.085</v>
      </c>
    </row>
    <row r="37" spans="2:18" ht="13.5">
      <c r="B37" s="63"/>
      <c r="C37" s="63"/>
      <c r="D37" s="41" t="s">
        <v>21</v>
      </c>
      <c r="E37" s="42" t="s">
        <v>62</v>
      </c>
      <c r="F37" s="15">
        <v>0.031</v>
      </c>
      <c r="G37" s="15">
        <v>0.032</v>
      </c>
      <c r="H37" s="15">
        <v>0.024</v>
      </c>
      <c r="I37" s="15">
        <v>0.025</v>
      </c>
      <c r="J37" s="15">
        <v>0.026</v>
      </c>
      <c r="K37" s="15">
        <v>0.022</v>
      </c>
      <c r="L37" s="15">
        <v>0.049</v>
      </c>
      <c r="M37" s="15">
        <v>0.038</v>
      </c>
      <c r="N37" s="15">
        <v>0.046</v>
      </c>
      <c r="O37" s="15">
        <v>0.04</v>
      </c>
      <c r="P37" s="15">
        <v>0.04</v>
      </c>
      <c r="Q37" s="15">
        <v>0.031</v>
      </c>
      <c r="R37" s="15">
        <v>0.049</v>
      </c>
    </row>
    <row r="38" spans="2:18" ht="24">
      <c r="B38" s="63"/>
      <c r="C38" s="63"/>
      <c r="D38" s="43" t="s">
        <v>43</v>
      </c>
      <c r="E38" s="42" t="s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2:18" ht="36" customHeight="1">
      <c r="B39" s="63"/>
      <c r="C39" s="63"/>
      <c r="D39" s="43" t="s">
        <v>116</v>
      </c>
      <c r="E39" s="42" t="s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</row>
    <row r="40" spans="2:18" ht="24">
      <c r="B40" s="64"/>
      <c r="C40" s="64"/>
      <c r="D40" s="43" t="s">
        <v>44</v>
      </c>
      <c r="E40" s="42" t="s">
        <v>14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</row>
    <row r="41" spans="2:18" ht="24">
      <c r="B41" s="65"/>
      <c r="C41" s="65"/>
      <c r="D41" s="43" t="s">
        <v>115</v>
      </c>
      <c r="E41" s="42" t="s">
        <v>14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4</v>
      </c>
      <c r="O41" s="3">
        <v>1</v>
      </c>
      <c r="P41" s="3">
        <v>1</v>
      </c>
      <c r="Q41" s="3">
        <v>0</v>
      </c>
      <c r="R41" s="3">
        <v>7</v>
      </c>
    </row>
    <row r="42" spans="1:18" ht="13.5" customHeight="1">
      <c r="A42" s="27" t="s">
        <v>144</v>
      </c>
      <c r="B42" s="62" t="s">
        <v>37</v>
      </c>
      <c r="C42" s="62" t="s">
        <v>37</v>
      </c>
      <c r="D42" s="41" t="s">
        <v>13</v>
      </c>
      <c r="E42" s="42" t="s">
        <v>14</v>
      </c>
      <c r="F42" s="3">
        <v>30</v>
      </c>
      <c r="G42" s="3">
        <v>31</v>
      </c>
      <c r="H42" s="3">
        <v>30</v>
      </c>
      <c r="I42" s="3">
        <v>31</v>
      </c>
      <c r="J42" s="3">
        <v>31</v>
      </c>
      <c r="K42" s="3">
        <v>30</v>
      </c>
      <c r="L42" s="3">
        <v>31</v>
      </c>
      <c r="M42" s="3">
        <v>30</v>
      </c>
      <c r="N42" s="3">
        <v>31</v>
      </c>
      <c r="O42" s="3">
        <v>31</v>
      </c>
      <c r="P42" s="3">
        <v>28</v>
      </c>
      <c r="Q42" s="3">
        <v>31</v>
      </c>
      <c r="R42" s="3">
        <f>SUM(F42:Q42)</f>
        <v>365</v>
      </c>
    </row>
    <row r="43" spans="2:18" ht="13.5">
      <c r="B43" s="63"/>
      <c r="C43" s="63"/>
      <c r="D43" s="41" t="s">
        <v>15</v>
      </c>
      <c r="E43" s="42" t="s">
        <v>16</v>
      </c>
      <c r="F43" s="3">
        <v>718</v>
      </c>
      <c r="G43" s="3">
        <v>739</v>
      </c>
      <c r="H43" s="3">
        <v>718</v>
      </c>
      <c r="I43" s="3">
        <v>741</v>
      </c>
      <c r="J43" s="3">
        <v>740</v>
      </c>
      <c r="K43" s="3">
        <v>718</v>
      </c>
      <c r="L43" s="3">
        <v>737</v>
      </c>
      <c r="M43" s="3">
        <v>718</v>
      </c>
      <c r="N43" s="3">
        <v>742</v>
      </c>
      <c r="O43" s="3">
        <v>742</v>
      </c>
      <c r="P43" s="3">
        <v>670</v>
      </c>
      <c r="Q43" s="3">
        <v>741</v>
      </c>
      <c r="R43" s="3">
        <f>SUM(F43:Q43)</f>
        <v>8724</v>
      </c>
    </row>
    <row r="44" spans="2:18" ht="13.5">
      <c r="B44" s="63"/>
      <c r="C44" s="63"/>
      <c r="D44" s="41" t="s">
        <v>17</v>
      </c>
      <c r="E44" s="42" t="s">
        <v>108</v>
      </c>
      <c r="F44" s="15">
        <v>0.023</v>
      </c>
      <c r="G44" s="15">
        <v>0.021</v>
      </c>
      <c r="H44" s="15">
        <v>0.021</v>
      </c>
      <c r="I44" s="15">
        <v>0.022</v>
      </c>
      <c r="J44" s="15">
        <v>0.017</v>
      </c>
      <c r="K44" s="15">
        <v>0.019</v>
      </c>
      <c r="L44" s="15">
        <v>0.029</v>
      </c>
      <c r="M44" s="15">
        <v>0.033</v>
      </c>
      <c r="N44" s="15">
        <v>0.032</v>
      </c>
      <c r="O44" s="15">
        <v>0.029</v>
      </c>
      <c r="P44" s="15">
        <v>0.027</v>
      </c>
      <c r="Q44" s="15">
        <v>0.027</v>
      </c>
      <c r="R44" s="15">
        <v>0.025</v>
      </c>
    </row>
    <row r="45" spans="2:18" ht="13.5">
      <c r="B45" s="63"/>
      <c r="C45" s="63"/>
      <c r="D45" s="41" t="s">
        <v>20</v>
      </c>
      <c r="E45" s="42" t="s">
        <v>109</v>
      </c>
      <c r="F45" s="15">
        <v>0.084</v>
      </c>
      <c r="G45" s="15">
        <v>0.058</v>
      </c>
      <c r="H45" s="15">
        <v>0.061</v>
      </c>
      <c r="I45" s="15">
        <v>0.056</v>
      </c>
      <c r="J45" s="15">
        <v>0.046</v>
      </c>
      <c r="K45" s="15">
        <v>0.054</v>
      </c>
      <c r="L45" s="15">
        <v>0.091</v>
      </c>
      <c r="M45" s="15">
        <v>0.106</v>
      </c>
      <c r="N45" s="15">
        <v>0.094</v>
      </c>
      <c r="O45" s="15">
        <v>0.07</v>
      </c>
      <c r="P45" s="15">
        <v>0.099</v>
      </c>
      <c r="Q45" s="15">
        <v>0.091</v>
      </c>
      <c r="R45" s="15">
        <v>0.106</v>
      </c>
    </row>
    <row r="46" spans="2:18" ht="13.5">
      <c r="B46" s="63"/>
      <c r="C46" s="63"/>
      <c r="D46" s="41" t="s">
        <v>21</v>
      </c>
      <c r="E46" s="42" t="s">
        <v>62</v>
      </c>
      <c r="F46" s="15">
        <v>0.043</v>
      </c>
      <c r="G46" s="15">
        <v>0.038</v>
      </c>
      <c r="H46" s="15">
        <v>0.031</v>
      </c>
      <c r="I46" s="15">
        <v>0.033</v>
      </c>
      <c r="J46" s="15">
        <v>0.029</v>
      </c>
      <c r="K46" s="15">
        <v>0.029</v>
      </c>
      <c r="L46" s="15">
        <v>0.052</v>
      </c>
      <c r="M46" s="15">
        <v>0.051</v>
      </c>
      <c r="N46" s="15">
        <v>0.058</v>
      </c>
      <c r="O46" s="15">
        <v>0.049</v>
      </c>
      <c r="P46" s="15">
        <v>0.061</v>
      </c>
      <c r="Q46" s="15">
        <v>0.052</v>
      </c>
      <c r="R46" s="15">
        <v>0.061</v>
      </c>
    </row>
    <row r="47" spans="2:18" ht="24">
      <c r="B47" s="63"/>
      <c r="C47" s="63"/>
      <c r="D47" s="43" t="s">
        <v>43</v>
      </c>
      <c r="E47" s="42" t="s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2:18" ht="36" customHeight="1">
      <c r="B48" s="63"/>
      <c r="C48" s="63"/>
      <c r="D48" s="43" t="s">
        <v>116</v>
      </c>
      <c r="E48" s="42" t="s">
        <v>16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</row>
    <row r="49" spans="2:18" ht="24">
      <c r="B49" s="64"/>
      <c r="C49" s="64"/>
      <c r="D49" s="43" t="s">
        <v>44</v>
      </c>
      <c r="E49" s="42" t="s">
        <v>14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</row>
    <row r="50" spans="2:18" ht="24">
      <c r="B50" s="65"/>
      <c r="C50" s="65"/>
      <c r="D50" s="43" t="s">
        <v>115</v>
      </c>
      <c r="E50" s="42" t="s">
        <v>14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3</v>
      </c>
      <c r="M50" s="3">
        <v>4</v>
      </c>
      <c r="N50" s="3">
        <v>9</v>
      </c>
      <c r="O50" s="3">
        <v>4</v>
      </c>
      <c r="P50" s="3">
        <v>4</v>
      </c>
      <c r="Q50" s="3">
        <v>5</v>
      </c>
      <c r="R50" s="3">
        <v>31</v>
      </c>
    </row>
    <row r="51" spans="2:18" ht="13.5" customHeight="1">
      <c r="B51" s="62" t="s">
        <v>38</v>
      </c>
      <c r="C51" s="62" t="s">
        <v>39</v>
      </c>
      <c r="D51" s="41" t="s">
        <v>13</v>
      </c>
      <c r="E51" s="42" t="s">
        <v>14</v>
      </c>
      <c r="F51" s="3">
        <v>30</v>
      </c>
      <c r="G51" s="3">
        <v>30</v>
      </c>
      <c r="H51" s="3">
        <v>30</v>
      </c>
      <c r="I51" s="3">
        <v>31</v>
      </c>
      <c r="J51" s="3">
        <v>31</v>
      </c>
      <c r="K51" s="3">
        <v>30</v>
      </c>
      <c r="L51" s="3">
        <v>30</v>
      </c>
      <c r="M51" s="3">
        <v>30</v>
      </c>
      <c r="N51" s="3">
        <v>31</v>
      </c>
      <c r="O51" s="3">
        <v>31</v>
      </c>
      <c r="P51" s="3">
        <v>28</v>
      </c>
      <c r="Q51" s="3">
        <v>31</v>
      </c>
      <c r="R51" s="3">
        <f>SUM(F51:Q51)</f>
        <v>363</v>
      </c>
    </row>
    <row r="52" spans="2:18" ht="13.5">
      <c r="B52" s="63"/>
      <c r="C52" s="63"/>
      <c r="D52" s="41" t="s">
        <v>15</v>
      </c>
      <c r="E52" s="42" t="s">
        <v>16</v>
      </c>
      <c r="F52" s="3">
        <v>718</v>
      </c>
      <c r="G52" s="3">
        <v>728</v>
      </c>
      <c r="H52" s="3">
        <v>718</v>
      </c>
      <c r="I52" s="3">
        <v>742</v>
      </c>
      <c r="J52" s="3">
        <v>740</v>
      </c>
      <c r="K52" s="3">
        <v>718</v>
      </c>
      <c r="L52" s="3">
        <v>736</v>
      </c>
      <c r="M52" s="3">
        <v>718</v>
      </c>
      <c r="N52" s="3">
        <v>742</v>
      </c>
      <c r="O52" s="3">
        <v>742</v>
      </c>
      <c r="P52" s="3">
        <v>670</v>
      </c>
      <c r="Q52" s="3">
        <v>741</v>
      </c>
      <c r="R52" s="3">
        <v>8713</v>
      </c>
    </row>
    <row r="53" spans="2:18" ht="13.5">
      <c r="B53" s="63"/>
      <c r="C53" s="63"/>
      <c r="D53" s="41" t="s">
        <v>17</v>
      </c>
      <c r="E53" s="42" t="s">
        <v>108</v>
      </c>
      <c r="F53" s="15">
        <v>0.027</v>
      </c>
      <c r="G53" s="15">
        <v>0.023</v>
      </c>
      <c r="H53" s="15">
        <v>0.024</v>
      </c>
      <c r="I53" s="15">
        <v>0.025</v>
      </c>
      <c r="J53" s="15">
        <v>0.019</v>
      </c>
      <c r="K53" s="15">
        <v>0.022</v>
      </c>
      <c r="L53" s="15">
        <v>0.031</v>
      </c>
      <c r="M53" s="15">
        <v>0.036</v>
      </c>
      <c r="N53" s="15">
        <v>0.035</v>
      </c>
      <c r="O53" s="15">
        <v>0.03</v>
      </c>
      <c r="P53" s="15">
        <v>0.029</v>
      </c>
      <c r="Q53" s="15">
        <v>0.03</v>
      </c>
      <c r="R53" s="15">
        <v>0.027</v>
      </c>
    </row>
    <row r="54" spans="2:18" ht="13.5">
      <c r="B54" s="63"/>
      <c r="C54" s="63"/>
      <c r="D54" s="41" t="s">
        <v>20</v>
      </c>
      <c r="E54" s="42" t="s">
        <v>109</v>
      </c>
      <c r="F54" s="15">
        <v>0.085</v>
      </c>
      <c r="G54" s="15">
        <v>0.065</v>
      </c>
      <c r="H54" s="15">
        <v>0.064</v>
      </c>
      <c r="I54" s="15">
        <v>0.067</v>
      </c>
      <c r="J54" s="15">
        <v>0.059</v>
      </c>
      <c r="K54" s="15">
        <v>0.059</v>
      </c>
      <c r="L54" s="15">
        <v>0.11</v>
      </c>
      <c r="M54" s="15">
        <v>0.105</v>
      </c>
      <c r="N54" s="15">
        <v>0.094</v>
      </c>
      <c r="O54" s="15">
        <v>0.077</v>
      </c>
      <c r="P54" s="15">
        <v>0.097</v>
      </c>
      <c r="Q54" s="15">
        <v>0.098</v>
      </c>
      <c r="R54" s="15">
        <v>0.11</v>
      </c>
    </row>
    <row r="55" spans="2:18" ht="13.5">
      <c r="B55" s="63"/>
      <c r="C55" s="63"/>
      <c r="D55" s="41" t="s">
        <v>21</v>
      </c>
      <c r="E55" s="42" t="s">
        <v>62</v>
      </c>
      <c r="F55" s="15">
        <v>0.045</v>
      </c>
      <c r="G55" s="15">
        <v>0.04</v>
      </c>
      <c r="H55" s="15">
        <v>0.036</v>
      </c>
      <c r="I55" s="15">
        <v>0.039</v>
      </c>
      <c r="J55" s="15">
        <v>0.035</v>
      </c>
      <c r="K55" s="15">
        <v>0.033</v>
      </c>
      <c r="L55" s="15">
        <v>0.054</v>
      </c>
      <c r="M55" s="15">
        <v>0.056</v>
      </c>
      <c r="N55" s="15">
        <v>0.058</v>
      </c>
      <c r="O55" s="15">
        <v>0.056</v>
      </c>
      <c r="P55" s="15">
        <v>0.062</v>
      </c>
      <c r="Q55" s="15">
        <v>0.052</v>
      </c>
      <c r="R55" s="15">
        <v>0.082</v>
      </c>
    </row>
    <row r="56" spans="2:18" ht="24">
      <c r="B56" s="63"/>
      <c r="C56" s="63"/>
      <c r="D56" s="43" t="s">
        <v>43</v>
      </c>
      <c r="E56" s="42" t="s">
        <v>16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</row>
    <row r="57" spans="2:18" ht="36" customHeight="1">
      <c r="B57" s="63"/>
      <c r="C57" s="63"/>
      <c r="D57" s="43" t="s">
        <v>116</v>
      </c>
      <c r="E57" s="42" t="s">
        <v>16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2</v>
      </c>
      <c r="M57" s="3">
        <v>3</v>
      </c>
      <c r="N57" s="3">
        <v>0</v>
      </c>
      <c r="O57" s="3">
        <v>0</v>
      </c>
      <c r="P57" s="3">
        <v>0</v>
      </c>
      <c r="Q57" s="3">
        <v>0</v>
      </c>
      <c r="R57" s="3">
        <v>5</v>
      </c>
    </row>
    <row r="58" spans="2:18" ht="24">
      <c r="B58" s="64"/>
      <c r="C58" s="64"/>
      <c r="D58" s="43" t="s">
        <v>44</v>
      </c>
      <c r="E58" s="42" t="s">
        <v>14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1</v>
      </c>
    </row>
    <row r="59" spans="2:18" ht="24">
      <c r="B59" s="65"/>
      <c r="C59" s="65"/>
      <c r="D59" s="43" t="s">
        <v>115</v>
      </c>
      <c r="E59" s="42" t="s">
        <v>14</v>
      </c>
      <c r="F59" s="3">
        <v>4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4</v>
      </c>
      <c r="M59" s="3">
        <v>11</v>
      </c>
      <c r="N59" s="3">
        <v>11</v>
      </c>
      <c r="O59" s="3">
        <v>6</v>
      </c>
      <c r="P59" s="3">
        <v>5</v>
      </c>
      <c r="Q59" s="3">
        <v>7</v>
      </c>
      <c r="R59" s="3">
        <v>49</v>
      </c>
    </row>
    <row r="60" spans="2:18" ht="13.5" customHeight="1">
      <c r="B60" s="62" t="s">
        <v>40</v>
      </c>
      <c r="C60" s="62" t="s">
        <v>40</v>
      </c>
      <c r="D60" s="41" t="s">
        <v>13</v>
      </c>
      <c r="E60" s="42" t="s">
        <v>14</v>
      </c>
      <c r="F60" s="3">
        <v>30</v>
      </c>
      <c r="G60" s="3">
        <v>28</v>
      </c>
      <c r="H60" s="3">
        <v>30</v>
      </c>
      <c r="I60" s="3">
        <v>28</v>
      </c>
      <c r="J60" s="3">
        <v>31</v>
      </c>
      <c r="K60" s="3">
        <v>30</v>
      </c>
      <c r="L60" s="3">
        <v>30</v>
      </c>
      <c r="M60" s="3">
        <v>28</v>
      </c>
      <c r="N60" s="3">
        <v>31</v>
      </c>
      <c r="O60" s="3">
        <v>31</v>
      </c>
      <c r="P60" s="3">
        <v>28</v>
      </c>
      <c r="Q60" s="3">
        <v>31</v>
      </c>
      <c r="R60" s="3">
        <v>356</v>
      </c>
    </row>
    <row r="61" spans="2:18" ht="13.5">
      <c r="B61" s="63"/>
      <c r="C61" s="63"/>
      <c r="D61" s="41" t="s">
        <v>15</v>
      </c>
      <c r="E61" s="42" t="s">
        <v>16</v>
      </c>
      <c r="F61" s="3">
        <v>716</v>
      </c>
      <c r="G61" s="3">
        <v>711</v>
      </c>
      <c r="H61" s="3">
        <v>717</v>
      </c>
      <c r="I61" s="3">
        <v>686</v>
      </c>
      <c r="J61" s="3">
        <v>741</v>
      </c>
      <c r="K61" s="3">
        <v>716</v>
      </c>
      <c r="L61" s="3">
        <v>736</v>
      </c>
      <c r="M61" s="3">
        <v>681</v>
      </c>
      <c r="N61" s="3">
        <v>742</v>
      </c>
      <c r="O61" s="3">
        <v>742</v>
      </c>
      <c r="P61" s="3">
        <v>670</v>
      </c>
      <c r="Q61" s="3">
        <v>741</v>
      </c>
      <c r="R61" s="3">
        <f>SUM(F61:Q61)</f>
        <v>8599</v>
      </c>
    </row>
    <row r="62" spans="2:18" ht="13.5">
      <c r="B62" s="63"/>
      <c r="C62" s="63"/>
      <c r="D62" s="41" t="s">
        <v>17</v>
      </c>
      <c r="E62" s="42" t="s">
        <v>108</v>
      </c>
      <c r="F62" s="15">
        <v>0.02</v>
      </c>
      <c r="G62" s="15">
        <v>0.018</v>
      </c>
      <c r="H62" s="15">
        <v>0.019</v>
      </c>
      <c r="I62" s="15">
        <v>0.02</v>
      </c>
      <c r="J62" s="15">
        <v>0.016</v>
      </c>
      <c r="K62" s="15">
        <v>0.018</v>
      </c>
      <c r="L62" s="15">
        <v>0.024</v>
      </c>
      <c r="M62" s="15">
        <v>0.026</v>
      </c>
      <c r="N62" s="15">
        <v>0.028</v>
      </c>
      <c r="O62" s="15">
        <v>0.025</v>
      </c>
      <c r="P62" s="15">
        <v>0.023</v>
      </c>
      <c r="Q62" s="15">
        <v>0.023</v>
      </c>
      <c r="R62" s="15">
        <v>0.022</v>
      </c>
    </row>
    <row r="63" spans="2:18" ht="13.5">
      <c r="B63" s="63"/>
      <c r="C63" s="63"/>
      <c r="D63" s="41" t="s">
        <v>20</v>
      </c>
      <c r="E63" s="42" t="s">
        <v>109</v>
      </c>
      <c r="F63" s="15">
        <v>0.07</v>
      </c>
      <c r="G63" s="15">
        <v>0.055</v>
      </c>
      <c r="H63" s="15">
        <v>0.08</v>
      </c>
      <c r="I63" s="15">
        <v>0.057</v>
      </c>
      <c r="J63" s="15">
        <v>0.052</v>
      </c>
      <c r="K63" s="15">
        <v>0.051</v>
      </c>
      <c r="L63" s="15">
        <v>0.076</v>
      </c>
      <c r="M63" s="15">
        <v>0.08</v>
      </c>
      <c r="N63" s="15">
        <v>0.091</v>
      </c>
      <c r="O63" s="15">
        <v>0.067</v>
      </c>
      <c r="P63" s="15">
        <v>0.09</v>
      </c>
      <c r="Q63" s="15">
        <v>0.079</v>
      </c>
      <c r="R63" s="15">
        <v>0.091</v>
      </c>
    </row>
    <row r="64" spans="2:18" ht="13.5">
      <c r="B64" s="63"/>
      <c r="C64" s="63"/>
      <c r="D64" s="41" t="s">
        <v>21</v>
      </c>
      <c r="E64" s="42" t="s">
        <v>62</v>
      </c>
      <c r="F64" s="15">
        <v>0.04</v>
      </c>
      <c r="G64" s="15">
        <v>0.033</v>
      </c>
      <c r="H64" s="15">
        <v>0.029</v>
      </c>
      <c r="I64" s="15">
        <v>0.032</v>
      </c>
      <c r="J64" s="15">
        <v>0.027</v>
      </c>
      <c r="K64" s="15">
        <v>0.026</v>
      </c>
      <c r="L64" s="15">
        <v>0.044</v>
      </c>
      <c r="M64" s="15">
        <v>0.039</v>
      </c>
      <c r="N64" s="15">
        <v>0.048</v>
      </c>
      <c r="O64" s="15">
        <v>0.044</v>
      </c>
      <c r="P64" s="15">
        <v>0.051</v>
      </c>
      <c r="Q64" s="15">
        <v>0.044</v>
      </c>
      <c r="R64" s="15">
        <v>0.051</v>
      </c>
    </row>
    <row r="65" spans="2:18" ht="24">
      <c r="B65" s="63"/>
      <c r="C65" s="63"/>
      <c r="D65" s="43" t="s">
        <v>43</v>
      </c>
      <c r="E65" s="42" t="s">
        <v>16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</row>
    <row r="66" spans="2:18" ht="36" customHeight="1">
      <c r="B66" s="63"/>
      <c r="C66" s="63"/>
      <c r="D66" s="43" t="s">
        <v>116</v>
      </c>
      <c r="E66" s="42" t="s">
        <v>16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2:18" ht="24">
      <c r="B67" s="64"/>
      <c r="C67" s="64"/>
      <c r="D67" s="43" t="s">
        <v>44</v>
      </c>
      <c r="E67" s="42" t="s">
        <v>14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</row>
    <row r="68" spans="2:18" ht="24">
      <c r="B68" s="65"/>
      <c r="C68" s="65"/>
      <c r="D68" s="43" t="s">
        <v>115</v>
      </c>
      <c r="E68" s="42" t="s">
        <v>14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0</v>
      </c>
      <c r="N68" s="3">
        <v>3</v>
      </c>
      <c r="O68" s="3">
        <v>1</v>
      </c>
      <c r="P68" s="3">
        <v>1</v>
      </c>
      <c r="Q68" s="3">
        <v>1</v>
      </c>
      <c r="R68" s="3">
        <v>8</v>
      </c>
    </row>
    <row r="69" spans="2:18" ht="13.5" customHeight="1">
      <c r="B69" s="62" t="s">
        <v>41</v>
      </c>
      <c r="C69" s="62" t="s">
        <v>41</v>
      </c>
      <c r="D69" s="41" t="s">
        <v>13</v>
      </c>
      <c r="E69" s="42" t="s">
        <v>14</v>
      </c>
      <c r="F69" s="3">
        <v>30</v>
      </c>
      <c r="G69" s="3">
        <v>31</v>
      </c>
      <c r="H69" s="3">
        <v>30</v>
      </c>
      <c r="I69" s="3">
        <v>31</v>
      </c>
      <c r="J69" s="3">
        <v>31</v>
      </c>
      <c r="K69" s="3">
        <v>30</v>
      </c>
      <c r="L69" s="3">
        <v>30</v>
      </c>
      <c r="M69" s="3">
        <v>30</v>
      </c>
      <c r="N69" s="3">
        <v>31</v>
      </c>
      <c r="O69" s="3">
        <v>31</v>
      </c>
      <c r="P69" s="3">
        <v>28</v>
      </c>
      <c r="Q69" s="3">
        <v>31</v>
      </c>
      <c r="R69" s="3">
        <v>364</v>
      </c>
    </row>
    <row r="70" spans="2:18" ht="13.5">
      <c r="B70" s="63"/>
      <c r="C70" s="63"/>
      <c r="D70" s="41" t="s">
        <v>15</v>
      </c>
      <c r="E70" s="42" t="s">
        <v>16</v>
      </c>
      <c r="F70" s="3">
        <v>715</v>
      </c>
      <c r="G70" s="3">
        <v>742</v>
      </c>
      <c r="H70" s="3">
        <v>718</v>
      </c>
      <c r="I70" s="3">
        <v>741</v>
      </c>
      <c r="J70" s="3">
        <v>741</v>
      </c>
      <c r="K70" s="3">
        <v>717</v>
      </c>
      <c r="L70" s="3">
        <v>736</v>
      </c>
      <c r="M70" s="3">
        <v>717</v>
      </c>
      <c r="N70" s="3">
        <v>741</v>
      </c>
      <c r="O70" s="3">
        <v>742</v>
      </c>
      <c r="P70" s="3">
        <v>670</v>
      </c>
      <c r="Q70" s="3">
        <v>741</v>
      </c>
      <c r="R70" s="3">
        <v>8721</v>
      </c>
    </row>
    <row r="71" spans="2:18" ht="13.5">
      <c r="B71" s="63"/>
      <c r="C71" s="63"/>
      <c r="D71" s="41" t="s">
        <v>17</v>
      </c>
      <c r="E71" s="42" t="s">
        <v>108</v>
      </c>
      <c r="F71" s="15">
        <v>0.02</v>
      </c>
      <c r="G71" s="15">
        <v>0.017</v>
      </c>
      <c r="H71" s="15">
        <v>0.019</v>
      </c>
      <c r="I71" s="15">
        <v>0.02</v>
      </c>
      <c r="J71" s="15">
        <v>0.015</v>
      </c>
      <c r="K71" s="15">
        <v>0.016</v>
      </c>
      <c r="L71" s="15">
        <v>0.023</v>
      </c>
      <c r="M71" s="15">
        <v>0.025</v>
      </c>
      <c r="N71" s="15">
        <v>0.025</v>
      </c>
      <c r="O71" s="15">
        <v>0.022</v>
      </c>
      <c r="P71" s="15">
        <v>0.019</v>
      </c>
      <c r="Q71" s="15">
        <v>0.02</v>
      </c>
      <c r="R71" s="15">
        <v>0.02</v>
      </c>
    </row>
    <row r="72" spans="2:18" ht="13.5">
      <c r="B72" s="63"/>
      <c r="C72" s="63"/>
      <c r="D72" s="41" t="s">
        <v>20</v>
      </c>
      <c r="E72" s="42" t="s">
        <v>109</v>
      </c>
      <c r="F72" s="15">
        <v>0.077</v>
      </c>
      <c r="G72" s="15">
        <v>0.068</v>
      </c>
      <c r="H72" s="15">
        <v>0.056</v>
      </c>
      <c r="I72" s="15">
        <v>0.056</v>
      </c>
      <c r="J72" s="15">
        <v>0.049</v>
      </c>
      <c r="K72" s="15">
        <v>0.049</v>
      </c>
      <c r="L72" s="15">
        <v>0.085</v>
      </c>
      <c r="M72" s="15">
        <v>0.09</v>
      </c>
      <c r="N72" s="15">
        <v>0.075</v>
      </c>
      <c r="O72" s="15">
        <v>0.065</v>
      </c>
      <c r="P72" s="15">
        <v>0.079</v>
      </c>
      <c r="Q72" s="15">
        <v>0.088</v>
      </c>
      <c r="R72" s="15">
        <v>0.09</v>
      </c>
    </row>
    <row r="73" spans="2:18" ht="13.5">
      <c r="B73" s="63"/>
      <c r="C73" s="63"/>
      <c r="D73" s="41" t="s">
        <v>21</v>
      </c>
      <c r="E73" s="42" t="s">
        <v>62</v>
      </c>
      <c r="F73" s="15">
        <v>0.04</v>
      </c>
      <c r="G73" s="15">
        <v>0.037</v>
      </c>
      <c r="H73" s="15">
        <v>0.03</v>
      </c>
      <c r="I73" s="15">
        <v>0.031</v>
      </c>
      <c r="J73" s="15">
        <v>0.026</v>
      </c>
      <c r="K73" s="15">
        <v>0.027</v>
      </c>
      <c r="L73" s="15">
        <v>0.042</v>
      </c>
      <c r="M73" s="15">
        <v>0.04</v>
      </c>
      <c r="N73" s="15">
        <v>0.045</v>
      </c>
      <c r="O73" s="15">
        <v>0.045</v>
      </c>
      <c r="P73" s="15">
        <v>0.045</v>
      </c>
      <c r="Q73" s="15">
        <v>0.041</v>
      </c>
      <c r="R73" s="15">
        <v>0.045</v>
      </c>
    </row>
    <row r="74" spans="2:18" ht="24">
      <c r="B74" s="63"/>
      <c r="C74" s="63"/>
      <c r="D74" s="43" t="s">
        <v>43</v>
      </c>
      <c r="E74" s="42" t="s">
        <v>16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</row>
    <row r="75" spans="2:18" ht="36" customHeight="1">
      <c r="B75" s="63"/>
      <c r="C75" s="63"/>
      <c r="D75" s="43" t="s">
        <v>116</v>
      </c>
      <c r="E75" s="42" t="s">
        <v>16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</row>
    <row r="76" spans="2:18" ht="24">
      <c r="B76" s="64"/>
      <c r="C76" s="64"/>
      <c r="D76" s="43" t="s">
        <v>44</v>
      </c>
      <c r="E76" s="42" t="s">
        <v>14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</row>
    <row r="77" spans="2:18" ht="24">
      <c r="B77" s="65"/>
      <c r="C77" s="65"/>
      <c r="D77" s="43" t="s">
        <v>115</v>
      </c>
      <c r="E77" s="42" t="s">
        <v>14</v>
      </c>
      <c r="F77" s="3">
        <v>1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</v>
      </c>
      <c r="M77" s="3">
        <v>1</v>
      </c>
      <c r="N77" s="3">
        <v>3</v>
      </c>
      <c r="O77" s="3">
        <v>1</v>
      </c>
      <c r="P77" s="3">
        <v>1</v>
      </c>
      <c r="Q77" s="3">
        <v>1</v>
      </c>
      <c r="R77" s="3">
        <v>9</v>
      </c>
    </row>
    <row r="78" spans="2:18" ht="13.5" customHeight="1">
      <c r="B78" s="62" t="s">
        <v>42</v>
      </c>
      <c r="C78" s="62" t="s">
        <v>42</v>
      </c>
      <c r="D78" s="41" t="s">
        <v>13</v>
      </c>
      <c r="E78" s="42" t="s">
        <v>14</v>
      </c>
      <c r="F78" s="3">
        <v>30</v>
      </c>
      <c r="G78" s="3">
        <v>31</v>
      </c>
      <c r="H78" s="3">
        <v>30</v>
      </c>
      <c r="I78" s="3">
        <v>29</v>
      </c>
      <c r="J78" s="3">
        <v>31</v>
      </c>
      <c r="K78" s="3">
        <v>30</v>
      </c>
      <c r="L78" s="3">
        <v>31</v>
      </c>
      <c r="M78" s="3">
        <v>30</v>
      </c>
      <c r="N78" s="3">
        <v>31</v>
      </c>
      <c r="O78" s="3">
        <v>31</v>
      </c>
      <c r="P78" s="3">
        <v>28</v>
      </c>
      <c r="Q78" s="3">
        <v>31</v>
      </c>
      <c r="R78" s="3">
        <v>363</v>
      </c>
    </row>
    <row r="79" spans="2:18" ht="13.5">
      <c r="B79" s="63"/>
      <c r="C79" s="63"/>
      <c r="D79" s="41" t="s">
        <v>15</v>
      </c>
      <c r="E79" s="42" t="s">
        <v>16</v>
      </c>
      <c r="F79" s="3">
        <v>716</v>
      </c>
      <c r="G79" s="3">
        <v>742</v>
      </c>
      <c r="H79" s="3">
        <v>718</v>
      </c>
      <c r="I79" s="3">
        <v>726</v>
      </c>
      <c r="J79" s="3">
        <v>741</v>
      </c>
      <c r="K79" s="3">
        <v>718</v>
      </c>
      <c r="L79" s="3">
        <v>737</v>
      </c>
      <c r="M79" s="3">
        <v>717</v>
      </c>
      <c r="N79" s="3">
        <v>742</v>
      </c>
      <c r="O79" s="3">
        <v>742</v>
      </c>
      <c r="P79" s="3">
        <v>670</v>
      </c>
      <c r="Q79" s="3">
        <v>741</v>
      </c>
      <c r="R79" s="3">
        <v>8710</v>
      </c>
    </row>
    <row r="80" spans="2:18" ht="13.5">
      <c r="B80" s="63"/>
      <c r="C80" s="63"/>
      <c r="D80" s="41" t="s">
        <v>17</v>
      </c>
      <c r="E80" s="42" t="s">
        <v>108</v>
      </c>
      <c r="F80" s="15">
        <v>0.017</v>
      </c>
      <c r="G80" s="15">
        <v>0.015</v>
      </c>
      <c r="H80" s="15">
        <v>0.017</v>
      </c>
      <c r="I80" s="15">
        <v>0.019</v>
      </c>
      <c r="J80" s="15">
        <v>0.015</v>
      </c>
      <c r="K80" s="15">
        <v>0.015</v>
      </c>
      <c r="L80" s="15">
        <v>0.02</v>
      </c>
      <c r="M80" s="15">
        <v>0.021</v>
      </c>
      <c r="N80" s="15">
        <v>0.023</v>
      </c>
      <c r="O80" s="15">
        <v>0.02</v>
      </c>
      <c r="P80" s="15">
        <v>0.018</v>
      </c>
      <c r="Q80" s="15">
        <v>0.019</v>
      </c>
      <c r="R80" s="15">
        <v>0.018</v>
      </c>
    </row>
    <row r="81" spans="2:18" ht="13.5">
      <c r="B81" s="63"/>
      <c r="C81" s="63"/>
      <c r="D81" s="41" t="s">
        <v>20</v>
      </c>
      <c r="E81" s="42" t="s">
        <v>109</v>
      </c>
      <c r="F81" s="15">
        <v>0.065</v>
      </c>
      <c r="G81" s="15">
        <v>0.057</v>
      </c>
      <c r="H81" s="15">
        <v>0.053</v>
      </c>
      <c r="I81" s="15">
        <v>0.088</v>
      </c>
      <c r="J81" s="15">
        <v>0.047</v>
      </c>
      <c r="K81" s="15">
        <v>0.059</v>
      </c>
      <c r="L81" s="15">
        <v>0.073</v>
      </c>
      <c r="M81" s="15">
        <v>0.087</v>
      </c>
      <c r="N81" s="15">
        <v>0.083</v>
      </c>
      <c r="O81" s="15">
        <v>0.059</v>
      </c>
      <c r="P81" s="15">
        <v>0.083</v>
      </c>
      <c r="Q81" s="15">
        <v>0.091</v>
      </c>
      <c r="R81" s="15">
        <v>0.091</v>
      </c>
    </row>
    <row r="82" spans="2:18" ht="13.5">
      <c r="B82" s="63"/>
      <c r="C82" s="63"/>
      <c r="D82" s="41" t="s">
        <v>21</v>
      </c>
      <c r="E82" s="42" t="s">
        <v>62</v>
      </c>
      <c r="F82" s="15">
        <v>0.031</v>
      </c>
      <c r="G82" s="15">
        <v>0.029</v>
      </c>
      <c r="H82" s="15">
        <v>0.026</v>
      </c>
      <c r="I82" s="15">
        <v>0.034</v>
      </c>
      <c r="J82" s="15">
        <v>0.023</v>
      </c>
      <c r="K82" s="15">
        <v>0.03</v>
      </c>
      <c r="L82" s="15">
        <v>0.034</v>
      </c>
      <c r="M82" s="15">
        <v>0.035</v>
      </c>
      <c r="N82" s="15">
        <v>0.039</v>
      </c>
      <c r="O82" s="15">
        <v>0.038</v>
      </c>
      <c r="P82" s="15">
        <v>0.037</v>
      </c>
      <c r="Q82" s="15">
        <v>0.036</v>
      </c>
      <c r="R82" s="15">
        <v>0.038</v>
      </c>
    </row>
    <row r="83" spans="2:18" ht="24">
      <c r="B83" s="63"/>
      <c r="C83" s="63"/>
      <c r="D83" s="43" t="s">
        <v>43</v>
      </c>
      <c r="E83" s="42" t="s">
        <v>16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</row>
    <row r="84" spans="2:18" ht="36" customHeight="1">
      <c r="B84" s="63"/>
      <c r="C84" s="63"/>
      <c r="D84" s="43" t="s">
        <v>116</v>
      </c>
      <c r="E84" s="42" t="s">
        <v>16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</row>
    <row r="85" spans="2:18" ht="24">
      <c r="B85" s="64"/>
      <c r="C85" s="64"/>
      <c r="D85" s="43" t="s">
        <v>44</v>
      </c>
      <c r="E85" s="42" t="s">
        <v>14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</row>
    <row r="86" spans="2:18" ht="24">
      <c r="B86" s="65"/>
      <c r="C86" s="65"/>
      <c r="D86" s="43" t="s">
        <v>115</v>
      </c>
      <c r="E86" s="42" t="s">
        <v>14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</row>
    <row r="87" spans="1:18" ht="13.5" customHeight="1">
      <c r="A87" s="35"/>
      <c r="B87" s="62" t="s">
        <v>136</v>
      </c>
      <c r="C87" s="62" t="s">
        <v>136</v>
      </c>
      <c r="D87" s="41" t="s">
        <v>13</v>
      </c>
      <c r="E87" s="42" t="s">
        <v>14</v>
      </c>
      <c r="F87" s="3">
        <v>30</v>
      </c>
      <c r="G87" s="3">
        <v>30</v>
      </c>
      <c r="H87" s="3">
        <v>30</v>
      </c>
      <c r="I87" s="3">
        <v>31</v>
      </c>
      <c r="J87" s="3">
        <v>31</v>
      </c>
      <c r="K87" s="3">
        <v>30</v>
      </c>
      <c r="L87" s="3">
        <v>31</v>
      </c>
      <c r="M87" s="3">
        <v>30</v>
      </c>
      <c r="N87" s="3">
        <v>31</v>
      </c>
      <c r="O87" s="3">
        <v>31</v>
      </c>
      <c r="P87" s="3">
        <v>28</v>
      </c>
      <c r="Q87" s="3">
        <v>31</v>
      </c>
      <c r="R87" s="3">
        <v>364</v>
      </c>
    </row>
    <row r="88" spans="1:18" ht="13.5">
      <c r="A88" s="35"/>
      <c r="B88" s="63"/>
      <c r="C88" s="63"/>
      <c r="D88" s="41" t="s">
        <v>15</v>
      </c>
      <c r="E88" s="42" t="s">
        <v>16</v>
      </c>
      <c r="F88" s="3">
        <v>718</v>
      </c>
      <c r="G88" s="3">
        <v>736</v>
      </c>
      <c r="H88" s="3">
        <v>718</v>
      </c>
      <c r="I88" s="3">
        <v>742</v>
      </c>
      <c r="J88" s="3">
        <v>740</v>
      </c>
      <c r="K88" s="3">
        <v>717</v>
      </c>
      <c r="L88" s="3">
        <v>738</v>
      </c>
      <c r="M88" s="3">
        <v>717</v>
      </c>
      <c r="N88" s="3">
        <v>742</v>
      </c>
      <c r="O88" s="3">
        <v>742</v>
      </c>
      <c r="P88" s="3">
        <v>670</v>
      </c>
      <c r="Q88" s="3">
        <v>741</v>
      </c>
      <c r="R88" s="3">
        <v>8721</v>
      </c>
    </row>
    <row r="89" spans="1:18" ht="13.5">
      <c r="A89" s="35"/>
      <c r="B89" s="63"/>
      <c r="C89" s="63"/>
      <c r="D89" s="41" t="s">
        <v>17</v>
      </c>
      <c r="E89" s="42" t="s">
        <v>108</v>
      </c>
      <c r="F89" s="15">
        <v>0.015</v>
      </c>
      <c r="G89" s="15">
        <v>0.013</v>
      </c>
      <c r="H89" s="15">
        <v>0.015</v>
      </c>
      <c r="I89" s="15">
        <v>0.015</v>
      </c>
      <c r="J89" s="15">
        <v>0.012</v>
      </c>
      <c r="K89" s="15">
        <v>0.014</v>
      </c>
      <c r="L89" s="15">
        <v>0.016</v>
      </c>
      <c r="M89" s="15">
        <v>0.017</v>
      </c>
      <c r="N89" s="15">
        <v>0.018</v>
      </c>
      <c r="O89" s="15">
        <v>0.017</v>
      </c>
      <c r="P89" s="15">
        <v>0.014</v>
      </c>
      <c r="Q89" s="15">
        <v>0.014</v>
      </c>
      <c r="R89" s="15">
        <v>0.015</v>
      </c>
    </row>
    <row r="90" spans="1:18" ht="13.5">
      <c r="A90" s="35"/>
      <c r="B90" s="63"/>
      <c r="C90" s="63"/>
      <c r="D90" s="41" t="s">
        <v>20</v>
      </c>
      <c r="E90" s="42" t="s">
        <v>109</v>
      </c>
      <c r="F90" s="15">
        <v>0.07</v>
      </c>
      <c r="G90" s="15">
        <v>0.058</v>
      </c>
      <c r="H90" s="15">
        <v>0.047</v>
      </c>
      <c r="I90" s="15">
        <v>0.052</v>
      </c>
      <c r="J90" s="15">
        <v>0.038</v>
      </c>
      <c r="K90" s="15">
        <v>0.052</v>
      </c>
      <c r="L90" s="15">
        <v>0.053</v>
      </c>
      <c r="M90" s="15">
        <v>0.07</v>
      </c>
      <c r="N90" s="15">
        <v>0.074</v>
      </c>
      <c r="O90" s="15">
        <v>0.052</v>
      </c>
      <c r="P90" s="15">
        <v>0.064</v>
      </c>
      <c r="Q90" s="15">
        <v>0.063</v>
      </c>
      <c r="R90" s="15">
        <v>0.074</v>
      </c>
    </row>
    <row r="91" spans="1:18" ht="13.5">
      <c r="A91" s="35"/>
      <c r="B91" s="63"/>
      <c r="C91" s="63"/>
      <c r="D91" s="41" t="s">
        <v>21</v>
      </c>
      <c r="E91" s="42" t="s">
        <v>62</v>
      </c>
      <c r="F91" s="15">
        <v>0.027</v>
      </c>
      <c r="G91" s="15">
        <v>0.022</v>
      </c>
      <c r="H91" s="15">
        <v>0.025</v>
      </c>
      <c r="I91" s="15">
        <v>0.028</v>
      </c>
      <c r="J91" s="15">
        <v>0.018</v>
      </c>
      <c r="K91" s="15">
        <v>0.025</v>
      </c>
      <c r="L91" s="15">
        <v>0.026</v>
      </c>
      <c r="M91" s="15">
        <v>0.027</v>
      </c>
      <c r="N91" s="15">
        <v>0.034</v>
      </c>
      <c r="O91" s="15">
        <v>0.031</v>
      </c>
      <c r="P91" s="15">
        <v>0.03</v>
      </c>
      <c r="Q91" s="15">
        <v>0.026</v>
      </c>
      <c r="R91" s="15">
        <v>0.034</v>
      </c>
    </row>
    <row r="92" spans="1:18" ht="24">
      <c r="A92" s="35"/>
      <c r="B92" s="63"/>
      <c r="C92" s="63"/>
      <c r="D92" s="43" t="s">
        <v>43</v>
      </c>
      <c r="E92" s="42" t="s">
        <v>16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</row>
    <row r="93" spans="1:18" ht="24">
      <c r="A93" s="35"/>
      <c r="B93" s="63"/>
      <c r="C93" s="63"/>
      <c r="D93" s="43" t="s">
        <v>116</v>
      </c>
      <c r="E93" s="42" t="s">
        <v>16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</row>
    <row r="94" spans="1:18" ht="24">
      <c r="A94" s="35"/>
      <c r="B94" s="64"/>
      <c r="C94" s="64"/>
      <c r="D94" s="43" t="s">
        <v>44</v>
      </c>
      <c r="E94" s="42" t="s">
        <v>14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1:18" ht="24">
      <c r="A95" s="35"/>
      <c r="B95" s="65"/>
      <c r="C95" s="65"/>
      <c r="D95" s="43" t="s">
        <v>115</v>
      </c>
      <c r="E95" s="42" t="s">
        <v>14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</row>
    <row r="96" spans="1:18" ht="13.5" customHeight="1">
      <c r="A96" s="35"/>
      <c r="B96" s="62" t="s">
        <v>138</v>
      </c>
      <c r="C96" s="62" t="s">
        <v>138</v>
      </c>
      <c r="D96" s="41" t="s">
        <v>13</v>
      </c>
      <c r="E96" s="42" t="s">
        <v>14</v>
      </c>
      <c r="F96" s="3">
        <v>30</v>
      </c>
      <c r="G96" s="3">
        <v>27</v>
      </c>
      <c r="H96" s="3">
        <v>30</v>
      </c>
      <c r="I96" s="3">
        <v>31</v>
      </c>
      <c r="J96" s="3">
        <v>31</v>
      </c>
      <c r="K96" s="3">
        <v>28</v>
      </c>
      <c r="L96" s="3">
        <v>30</v>
      </c>
      <c r="M96" s="3">
        <v>30</v>
      </c>
      <c r="N96" s="3">
        <v>31</v>
      </c>
      <c r="O96" s="3">
        <v>31</v>
      </c>
      <c r="P96" s="3">
        <v>28</v>
      </c>
      <c r="Q96" s="3">
        <v>31</v>
      </c>
      <c r="R96" s="3">
        <v>358</v>
      </c>
    </row>
    <row r="97" spans="1:18" ht="13.5">
      <c r="A97" s="35"/>
      <c r="B97" s="63"/>
      <c r="C97" s="63"/>
      <c r="D97" s="41" t="s">
        <v>15</v>
      </c>
      <c r="E97" s="42" t="s">
        <v>16</v>
      </c>
      <c r="F97" s="3">
        <v>718</v>
      </c>
      <c r="G97" s="3">
        <v>668</v>
      </c>
      <c r="H97" s="3">
        <v>718</v>
      </c>
      <c r="I97" s="3">
        <v>740</v>
      </c>
      <c r="J97" s="3">
        <v>739</v>
      </c>
      <c r="K97" s="3">
        <v>694</v>
      </c>
      <c r="L97" s="3">
        <v>727</v>
      </c>
      <c r="M97" s="3">
        <v>717</v>
      </c>
      <c r="N97" s="3">
        <v>742</v>
      </c>
      <c r="O97" s="3">
        <v>742</v>
      </c>
      <c r="P97" s="3">
        <v>668</v>
      </c>
      <c r="Q97" s="3">
        <v>741</v>
      </c>
      <c r="R97" s="3">
        <v>8614</v>
      </c>
    </row>
    <row r="98" spans="1:18" ht="13.5">
      <c r="A98" s="35"/>
      <c r="B98" s="63"/>
      <c r="C98" s="63"/>
      <c r="D98" s="41" t="s">
        <v>17</v>
      </c>
      <c r="E98" s="42" t="s">
        <v>108</v>
      </c>
      <c r="F98" s="15">
        <v>0.014</v>
      </c>
      <c r="G98" s="15">
        <v>0.013</v>
      </c>
      <c r="H98" s="15">
        <v>0.015</v>
      </c>
      <c r="I98" s="15">
        <v>0.013</v>
      </c>
      <c r="J98" s="15">
        <v>0.012</v>
      </c>
      <c r="K98" s="15">
        <v>0.011</v>
      </c>
      <c r="L98" s="15">
        <v>0.017</v>
      </c>
      <c r="M98" s="15">
        <v>0.02</v>
      </c>
      <c r="N98" s="15">
        <v>0.019</v>
      </c>
      <c r="O98" s="15">
        <v>0.018</v>
      </c>
      <c r="P98" s="15">
        <v>0.014</v>
      </c>
      <c r="Q98" s="15">
        <v>0.015</v>
      </c>
      <c r="R98" s="15">
        <v>0.015</v>
      </c>
    </row>
    <row r="99" spans="1:18" ht="13.5">
      <c r="A99" s="35"/>
      <c r="B99" s="63"/>
      <c r="C99" s="63"/>
      <c r="D99" s="41" t="s">
        <v>20</v>
      </c>
      <c r="E99" s="42" t="s">
        <v>109</v>
      </c>
      <c r="F99" s="15">
        <v>0.057</v>
      </c>
      <c r="G99" s="15">
        <v>0.055</v>
      </c>
      <c r="H99" s="15">
        <v>0.038</v>
      </c>
      <c r="I99" s="15">
        <v>0.05</v>
      </c>
      <c r="J99" s="15">
        <v>0.029</v>
      </c>
      <c r="K99" s="15">
        <v>0.033</v>
      </c>
      <c r="L99" s="15">
        <v>0.059</v>
      </c>
      <c r="M99" s="15">
        <v>0.071</v>
      </c>
      <c r="N99" s="15">
        <v>0.065</v>
      </c>
      <c r="O99" s="15">
        <v>0.049</v>
      </c>
      <c r="P99" s="15">
        <v>0.052</v>
      </c>
      <c r="Q99" s="15">
        <v>0.055</v>
      </c>
      <c r="R99" s="15">
        <v>0.071</v>
      </c>
    </row>
    <row r="100" spans="1:18" ht="13.5">
      <c r="A100" s="35"/>
      <c r="B100" s="63"/>
      <c r="C100" s="63"/>
      <c r="D100" s="41" t="s">
        <v>21</v>
      </c>
      <c r="E100" s="42" t="s">
        <v>62</v>
      </c>
      <c r="F100" s="15">
        <v>0.036</v>
      </c>
      <c r="G100" s="15">
        <v>0.025</v>
      </c>
      <c r="H100" s="15">
        <v>0.023</v>
      </c>
      <c r="I100" s="15">
        <v>0.028</v>
      </c>
      <c r="J100" s="15">
        <v>0.021</v>
      </c>
      <c r="K100" s="15">
        <v>0.018</v>
      </c>
      <c r="L100" s="15">
        <v>0.035</v>
      </c>
      <c r="M100" s="15">
        <v>0.032</v>
      </c>
      <c r="N100" s="15">
        <v>0.037</v>
      </c>
      <c r="O100" s="15">
        <v>0.039</v>
      </c>
      <c r="P100" s="15">
        <v>0.029</v>
      </c>
      <c r="Q100" s="15">
        <v>0.033</v>
      </c>
      <c r="R100" s="15">
        <v>0.039</v>
      </c>
    </row>
    <row r="101" spans="1:18" ht="24">
      <c r="A101" s="35"/>
      <c r="B101" s="63"/>
      <c r="C101" s="63"/>
      <c r="D101" s="43" t="s">
        <v>43</v>
      </c>
      <c r="E101" s="42" t="s">
        <v>16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</row>
    <row r="102" spans="1:18" ht="24">
      <c r="A102" s="35"/>
      <c r="B102" s="63"/>
      <c r="C102" s="63"/>
      <c r="D102" s="43" t="s">
        <v>116</v>
      </c>
      <c r="E102" s="42" t="s">
        <v>16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</row>
    <row r="103" spans="1:18" ht="24">
      <c r="A103" s="35"/>
      <c r="B103" s="64"/>
      <c r="C103" s="64"/>
      <c r="D103" s="43" t="s">
        <v>44</v>
      </c>
      <c r="E103" s="42" t="s">
        <v>14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</row>
    <row r="104" spans="1:18" ht="24">
      <c r="A104" s="35"/>
      <c r="B104" s="65"/>
      <c r="C104" s="65"/>
      <c r="D104" s="43" t="s">
        <v>115</v>
      </c>
      <c r="E104" s="42" t="s">
        <v>14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</row>
    <row r="105" spans="1:18" ht="13.5" customHeight="1">
      <c r="A105" s="35"/>
      <c r="B105" s="62" t="s">
        <v>156</v>
      </c>
      <c r="C105" s="62" t="s">
        <v>155</v>
      </c>
      <c r="D105" s="41" t="s">
        <v>13</v>
      </c>
      <c r="E105" s="42" t="s">
        <v>14</v>
      </c>
      <c r="F105" s="3">
        <v>30</v>
      </c>
      <c r="G105" s="3">
        <v>31</v>
      </c>
      <c r="H105" s="3">
        <v>30</v>
      </c>
      <c r="I105" s="3">
        <v>31</v>
      </c>
      <c r="J105" s="3">
        <v>31</v>
      </c>
      <c r="K105" s="3">
        <v>30</v>
      </c>
      <c r="L105" s="3">
        <v>27</v>
      </c>
      <c r="M105" s="3">
        <v>30</v>
      </c>
      <c r="N105" s="3">
        <v>31</v>
      </c>
      <c r="O105" s="3">
        <v>31</v>
      </c>
      <c r="P105" s="3">
        <v>28</v>
      </c>
      <c r="Q105" s="3">
        <v>31</v>
      </c>
      <c r="R105" s="3">
        <v>361</v>
      </c>
    </row>
    <row r="106" spans="1:18" ht="13.5">
      <c r="A106" s="35"/>
      <c r="B106" s="63"/>
      <c r="C106" s="63"/>
      <c r="D106" s="41" t="s">
        <v>15</v>
      </c>
      <c r="E106" s="42" t="s">
        <v>16</v>
      </c>
      <c r="F106" s="3">
        <v>718</v>
      </c>
      <c r="G106" s="3">
        <v>742</v>
      </c>
      <c r="H106" s="3">
        <v>718</v>
      </c>
      <c r="I106" s="3">
        <v>742</v>
      </c>
      <c r="J106" s="3">
        <v>742</v>
      </c>
      <c r="K106" s="3">
        <v>717</v>
      </c>
      <c r="L106" s="3">
        <v>669</v>
      </c>
      <c r="M106" s="3">
        <v>715</v>
      </c>
      <c r="N106" s="3">
        <v>742</v>
      </c>
      <c r="O106" s="3">
        <v>742</v>
      </c>
      <c r="P106" s="3">
        <v>670</v>
      </c>
      <c r="Q106" s="3">
        <v>740</v>
      </c>
      <c r="R106" s="3">
        <v>8657</v>
      </c>
    </row>
    <row r="107" spans="1:18" ht="13.5">
      <c r="A107" s="35"/>
      <c r="B107" s="63"/>
      <c r="C107" s="63"/>
      <c r="D107" s="41" t="s">
        <v>17</v>
      </c>
      <c r="E107" s="42" t="s">
        <v>108</v>
      </c>
      <c r="F107" s="15">
        <v>0.007</v>
      </c>
      <c r="G107" s="15">
        <v>0.006</v>
      </c>
      <c r="H107" s="15">
        <v>0.007</v>
      </c>
      <c r="I107" s="15">
        <v>0.007</v>
      </c>
      <c r="J107" s="15">
        <v>0.006</v>
      </c>
      <c r="K107" s="15">
        <v>0.006</v>
      </c>
      <c r="L107" s="15">
        <v>0.009</v>
      </c>
      <c r="M107" s="15">
        <v>0.008</v>
      </c>
      <c r="N107" s="15">
        <v>0.009</v>
      </c>
      <c r="O107" s="15">
        <v>0.01</v>
      </c>
      <c r="P107" s="15">
        <v>0.008</v>
      </c>
      <c r="Q107" s="15">
        <v>0.008</v>
      </c>
      <c r="R107" s="15">
        <v>0.007</v>
      </c>
    </row>
    <row r="108" spans="1:18" ht="13.5">
      <c r="A108" s="35"/>
      <c r="B108" s="63"/>
      <c r="C108" s="63"/>
      <c r="D108" s="41" t="s">
        <v>20</v>
      </c>
      <c r="E108" s="42" t="s">
        <v>109</v>
      </c>
      <c r="F108" s="15">
        <v>0.031</v>
      </c>
      <c r="G108" s="15">
        <v>0.031</v>
      </c>
      <c r="H108" s="15">
        <v>0.031</v>
      </c>
      <c r="I108" s="15">
        <v>0.036</v>
      </c>
      <c r="J108" s="15">
        <v>0.024</v>
      </c>
      <c r="K108" s="15">
        <v>0.024</v>
      </c>
      <c r="L108" s="15">
        <v>0.04</v>
      </c>
      <c r="M108" s="15">
        <v>0.04</v>
      </c>
      <c r="N108" s="15">
        <v>0.039</v>
      </c>
      <c r="O108" s="15">
        <v>0.038</v>
      </c>
      <c r="P108" s="15">
        <v>0.04</v>
      </c>
      <c r="Q108" s="15">
        <v>0.041</v>
      </c>
      <c r="R108" s="15">
        <v>0.041</v>
      </c>
    </row>
    <row r="109" spans="1:18" ht="13.5">
      <c r="A109" s="35"/>
      <c r="B109" s="63"/>
      <c r="C109" s="63"/>
      <c r="D109" s="41" t="s">
        <v>21</v>
      </c>
      <c r="E109" s="42" t="s">
        <v>62</v>
      </c>
      <c r="F109" s="15">
        <v>0.014</v>
      </c>
      <c r="G109" s="15">
        <v>0.015</v>
      </c>
      <c r="H109" s="15">
        <v>0.012</v>
      </c>
      <c r="I109" s="15">
        <v>0.018</v>
      </c>
      <c r="J109" s="15">
        <v>0.013</v>
      </c>
      <c r="K109" s="15">
        <v>0.012</v>
      </c>
      <c r="L109" s="15">
        <v>0.017</v>
      </c>
      <c r="M109" s="15">
        <v>0.013</v>
      </c>
      <c r="N109" s="15">
        <v>0.017</v>
      </c>
      <c r="O109" s="15">
        <v>0.022</v>
      </c>
      <c r="P109" s="15">
        <v>0.019</v>
      </c>
      <c r="Q109" s="15">
        <v>0.014</v>
      </c>
      <c r="R109" s="15">
        <v>0.022</v>
      </c>
    </row>
    <row r="110" spans="1:18" ht="24">
      <c r="A110" s="35"/>
      <c r="B110" s="63"/>
      <c r="C110" s="63"/>
      <c r="D110" s="43" t="s">
        <v>43</v>
      </c>
      <c r="E110" s="42" t="s">
        <v>16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</row>
    <row r="111" spans="1:18" ht="24">
      <c r="A111" s="35"/>
      <c r="B111" s="63"/>
      <c r="C111" s="63"/>
      <c r="D111" s="43" t="s">
        <v>116</v>
      </c>
      <c r="E111" s="42" t="s">
        <v>16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</row>
    <row r="112" spans="1:18" ht="24">
      <c r="A112" s="35"/>
      <c r="B112" s="64"/>
      <c r="C112" s="64"/>
      <c r="D112" s="43" t="s">
        <v>44</v>
      </c>
      <c r="E112" s="42" t="s">
        <v>14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</row>
    <row r="113" spans="1:18" ht="24">
      <c r="A113" s="35"/>
      <c r="B113" s="65"/>
      <c r="C113" s="65"/>
      <c r="D113" s="43" t="s">
        <v>115</v>
      </c>
      <c r="E113" s="42" t="s">
        <v>14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</row>
    <row r="114" spans="1:18" ht="13.5">
      <c r="A114" s="35"/>
      <c r="B114" s="36"/>
      <c r="C114" s="36"/>
      <c r="D114" s="28"/>
      <c r="E114" s="2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3.5">
      <c r="A115" s="35"/>
      <c r="B115" s="38" t="s">
        <v>114</v>
      </c>
      <c r="C115" s="36"/>
      <c r="D115" s="28"/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3.5">
      <c r="A116" s="35"/>
      <c r="B116" s="36"/>
      <c r="C116" s="36"/>
      <c r="D116" s="28"/>
      <c r="E116" s="29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13.5">
      <c r="A117" s="35"/>
      <c r="B117" s="36"/>
      <c r="C117" s="36"/>
      <c r="D117" s="28"/>
      <c r="E117" s="29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13.5">
      <c r="A118" s="35"/>
      <c r="B118" s="36"/>
      <c r="C118" s="36"/>
      <c r="D118" s="28"/>
      <c r="E118" s="29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13.5">
      <c r="A119" s="35"/>
      <c r="B119" s="36"/>
      <c r="C119" s="36"/>
      <c r="D119" s="32"/>
      <c r="E119" s="2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3.5">
      <c r="A120" s="35"/>
      <c r="B120" s="36"/>
      <c r="C120" s="36"/>
      <c r="D120" s="32"/>
      <c r="E120" s="2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3.5">
      <c r="A121" s="35"/>
      <c r="B121" s="37"/>
      <c r="C121" s="37"/>
      <c r="D121" s="32"/>
      <c r="E121" s="2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3.5">
      <c r="A122" s="35"/>
      <c r="B122" s="37"/>
      <c r="C122" s="37"/>
      <c r="D122" s="32"/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3.5">
      <c r="A123" s="35"/>
      <c r="B123" s="36"/>
      <c r="C123" s="36"/>
      <c r="D123" s="28"/>
      <c r="E123" s="2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3.5">
      <c r="A124" s="35"/>
      <c r="B124" s="36"/>
      <c r="C124" s="36"/>
      <c r="D124" s="28"/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3.5">
      <c r="A125" s="35"/>
      <c r="B125" s="36"/>
      <c r="C125" s="36"/>
      <c r="D125" s="28"/>
      <c r="E125" s="29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ht="13.5">
      <c r="A126" s="35"/>
      <c r="B126" s="36"/>
      <c r="C126" s="36"/>
      <c r="D126" s="28"/>
      <c r="E126" s="29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 ht="13.5">
      <c r="A127" s="35"/>
      <c r="B127" s="36"/>
      <c r="C127" s="36"/>
      <c r="D127" s="28"/>
      <c r="E127" s="29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13.5">
      <c r="A128" s="35"/>
      <c r="B128" s="36"/>
      <c r="C128" s="36"/>
      <c r="D128" s="32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3.5">
      <c r="A129" s="35"/>
      <c r="B129" s="36"/>
      <c r="C129" s="36"/>
      <c r="D129" s="32"/>
      <c r="E129" s="2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3.5">
      <c r="A130" s="35"/>
      <c r="B130" s="37"/>
      <c r="C130" s="37"/>
      <c r="D130" s="32"/>
      <c r="E130" s="2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3.5">
      <c r="A131" s="35"/>
      <c r="B131" s="37"/>
      <c r="C131" s="37"/>
      <c r="D131" s="32"/>
      <c r="E131" s="2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ht="13.5">
      <c r="B132" s="27"/>
    </row>
  </sheetData>
  <mergeCells count="30">
    <mergeCell ref="B69:B77"/>
    <mergeCell ref="C69:C77"/>
    <mergeCell ref="B96:B104"/>
    <mergeCell ref="C96:C104"/>
    <mergeCell ref="B78:B86"/>
    <mergeCell ref="C78:C86"/>
    <mergeCell ref="B87:B95"/>
    <mergeCell ref="C87:C95"/>
    <mergeCell ref="B51:B59"/>
    <mergeCell ref="C51:C59"/>
    <mergeCell ref="B60:B68"/>
    <mergeCell ref="C60:C68"/>
    <mergeCell ref="B33:B41"/>
    <mergeCell ref="C33:C41"/>
    <mergeCell ref="B42:B50"/>
    <mergeCell ref="C42:C50"/>
    <mergeCell ref="B15:B23"/>
    <mergeCell ref="C15:C23"/>
    <mergeCell ref="B24:B32"/>
    <mergeCell ref="C24:C32"/>
    <mergeCell ref="B105:B113"/>
    <mergeCell ref="C105:C113"/>
    <mergeCell ref="O4:Q4"/>
    <mergeCell ref="R4:R5"/>
    <mergeCell ref="B4:B5"/>
    <mergeCell ref="C4:C5"/>
    <mergeCell ref="D4:E5"/>
    <mergeCell ref="F4:N4"/>
    <mergeCell ref="B6:B14"/>
    <mergeCell ref="C6:C14"/>
  </mergeCells>
  <printOptions/>
  <pageMargins left="0.31" right="0.35" top="0.61" bottom="0.64" header="0.38" footer="0.3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152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118</v>
      </c>
      <c r="O3" s="2" t="s">
        <v>113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 customHeight="1">
      <c r="B6" s="62" t="s">
        <v>140</v>
      </c>
      <c r="C6" s="62" t="s">
        <v>139</v>
      </c>
      <c r="D6" s="41" t="s">
        <v>13</v>
      </c>
      <c r="E6" s="42" t="s">
        <v>14</v>
      </c>
      <c r="F6" s="3">
        <v>30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f>SUM(F6:Q6)</f>
        <v>365</v>
      </c>
    </row>
    <row r="7" spans="2:18" s="2" customFormat="1" ht="12">
      <c r="B7" s="63"/>
      <c r="C7" s="63"/>
      <c r="D7" s="41" t="s">
        <v>15</v>
      </c>
      <c r="E7" s="42" t="s">
        <v>16</v>
      </c>
      <c r="F7" s="3">
        <v>718</v>
      </c>
      <c r="G7" s="3">
        <v>740</v>
      </c>
      <c r="H7" s="3">
        <v>718</v>
      </c>
      <c r="I7" s="3">
        <v>742</v>
      </c>
      <c r="J7" s="3">
        <v>741</v>
      </c>
      <c r="K7" s="3">
        <v>714</v>
      </c>
      <c r="L7" s="3">
        <v>742</v>
      </c>
      <c r="M7" s="3">
        <v>717</v>
      </c>
      <c r="N7" s="3">
        <v>742</v>
      </c>
      <c r="O7" s="3">
        <v>742</v>
      </c>
      <c r="P7" s="3">
        <v>667</v>
      </c>
      <c r="Q7" s="3">
        <v>741</v>
      </c>
      <c r="R7" s="3">
        <f>SUM(F7:Q7)</f>
        <v>8724</v>
      </c>
    </row>
    <row r="8" spans="2:18" s="2" customFormat="1" ht="12">
      <c r="B8" s="63"/>
      <c r="C8" s="63"/>
      <c r="D8" s="41" t="s">
        <v>17</v>
      </c>
      <c r="E8" s="42" t="s">
        <v>108</v>
      </c>
      <c r="F8" s="15">
        <v>0.002</v>
      </c>
      <c r="G8" s="15">
        <v>0.002</v>
      </c>
      <c r="H8" s="15">
        <v>0.002</v>
      </c>
      <c r="I8" s="15">
        <v>0.002</v>
      </c>
      <c r="J8" s="15">
        <v>0.003</v>
      </c>
      <c r="K8" s="15">
        <v>0.003</v>
      </c>
      <c r="L8" s="15">
        <v>0.007</v>
      </c>
      <c r="M8" s="15">
        <v>0.004</v>
      </c>
      <c r="N8" s="15">
        <v>0.006</v>
      </c>
      <c r="O8" s="15">
        <v>0.006</v>
      </c>
      <c r="P8" s="15">
        <v>0.002</v>
      </c>
      <c r="Q8" s="15">
        <v>0.002</v>
      </c>
      <c r="R8" s="15">
        <v>0.003</v>
      </c>
    </row>
    <row r="9" spans="2:18" ht="13.5">
      <c r="B9" s="64"/>
      <c r="C9" s="64"/>
      <c r="D9" s="41" t="s">
        <v>20</v>
      </c>
      <c r="E9" s="42" t="s">
        <v>109</v>
      </c>
      <c r="F9" s="15">
        <v>0.048</v>
      </c>
      <c r="G9" s="15">
        <v>0.03</v>
      </c>
      <c r="H9" s="15">
        <v>0.032</v>
      </c>
      <c r="I9" s="15">
        <v>0.023</v>
      </c>
      <c r="J9" s="15">
        <v>0.03</v>
      </c>
      <c r="K9" s="15">
        <v>0.026</v>
      </c>
      <c r="L9" s="15">
        <v>0.059</v>
      </c>
      <c r="M9" s="15">
        <v>0.029</v>
      </c>
      <c r="N9" s="15">
        <v>0.052</v>
      </c>
      <c r="O9" s="15">
        <v>0.071</v>
      </c>
      <c r="P9" s="15">
        <v>0.023</v>
      </c>
      <c r="Q9" s="15">
        <v>0.022</v>
      </c>
      <c r="R9" s="15">
        <v>0.071</v>
      </c>
    </row>
    <row r="10" spans="2:18" ht="13.5">
      <c r="B10" s="65"/>
      <c r="C10" s="65"/>
      <c r="D10" s="41" t="s">
        <v>21</v>
      </c>
      <c r="E10" s="42" t="s">
        <v>62</v>
      </c>
      <c r="F10" s="15">
        <v>0.009</v>
      </c>
      <c r="G10" s="15">
        <v>0.007</v>
      </c>
      <c r="H10" s="15">
        <v>0.004</v>
      </c>
      <c r="I10" s="15">
        <v>0.007</v>
      </c>
      <c r="J10" s="15">
        <v>0.007</v>
      </c>
      <c r="K10" s="15">
        <v>0.01</v>
      </c>
      <c r="L10" s="15">
        <v>0.025</v>
      </c>
      <c r="M10" s="15">
        <v>0.01</v>
      </c>
      <c r="N10" s="15">
        <v>0.021</v>
      </c>
      <c r="O10" s="15">
        <v>0.032</v>
      </c>
      <c r="P10" s="15">
        <v>0.007</v>
      </c>
      <c r="Q10" s="15">
        <v>0.005</v>
      </c>
      <c r="R10" s="15">
        <v>0.032</v>
      </c>
    </row>
    <row r="11" spans="2:18" ht="13.5" customHeight="1">
      <c r="B11" s="62" t="s">
        <v>45</v>
      </c>
      <c r="C11" s="62" t="s">
        <v>46</v>
      </c>
      <c r="D11" s="41" t="s">
        <v>13</v>
      </c>
      <c r="E11" s="42" t="s">
        <v>14</v>
      </c>
      <c r="F11" s="3">
        <v>30</v>
      </c>
      <c r="G11" s="3">
        <v>31</v>
      </c>
      <c r="H11" s="3">
        <v>30</v>
      </c>
      <c r="I11" s="3">
        <v>29</v>
      </c>
      <c r="J11" s="3">
        <v>30</v>
      </c>
      <c r="K11" s="3">
        <v>30</v>
      </c>
      <c r="L11" s="3">
        <v>30</v>
      </c>
      <c r="M11" s="3">
        <v>30</v>
      </c>
      <c r="N11" s="3">
        <v>31</v>
      </c>
      <c r="O11" s="3">
        <v>31</v>
      </c>
      <c r="P11" s="3">
        <v>28</v>
      </c>
      <c r="Q11" s="3">
        <v>31</v>
      </c>
      <c r="R11" s="3">
        <f>SUM(F11:Q11)</f>
        <v>361</v>
      </c>
    </row>
    <row r="12" spans="2:18" ht="13.5">
      <c r="B12" s="63"/>
      <c r="C12" s="63"/>
      <c r="D12" s="41" t="s">
        <v>15</v>
      </c>
      <c r="E12" s="42" t="s">
        <v>16</v>
      </c>
      <c r="F12" s="3">
        <v>718</v>
      </c>
      <c r="G12" s="3">
        <v>739</v>
      </c>
      <c r="H12" s="3">
        <v>714</v>
      </c>
      <c r="I12" s="3">
        <v>712</v>
      </c>
      <c r="J12" s="3">
        <v>736</v>
      </c>
      <c r="K12" s="3">
        <v>718</v>
      </c>
      <c r="L12" s="3">
        <v>736</v>
      </c>
      <c r="M12" s="3">
        <v>715</v>
      </c>
      <c r="N12" s="3">
        <v>742</v>
      </c>
      <c r="O12" s="3">
        <v>742</v>
      </c>
      <c r="P12" s="3">
        <v>670</v>
      </c>
      <c r="Q12" s="3">
        <v>740</v>
      </c>
      <c r="R12" s="3">
        <f>SUM(F12:Q12)</f>
        <v>8682</v>
      </c>
    </row>
    <row r="13" spans="2:18" ht="13.5">
      <c r="B13" s="63"/>
      <c r="C13" s="63"/>
      <c r="D13" s="41" t="s">
        <v>17</v>
      </c>
      <c r="E13" s="42" t="s">
        <v>108</v>
      </c>
      <c r="F13" s="15">
        <v>0.011</v>
      </c>
      <c r="G13" s="15">
        <v>0.009</v>
      </c>
      <c r="H13" s="15">
        <v>0.009</v>
      </c>
      <c r="I13" s="15">
        <v>0.007</v>
      </c>
      <c r="J13" s="15">
        <v>0.011</v>
      </c>
      <c r="K13" s="15">
        <v>0.009</v>
      </c>
      <c r="L13" s="15">
        <v>0.022</v>
      </c>
      <c r="M13" s="15">
        <v>0.038</v>
      </c>
      <c r="N13" s="15">
        <v>0.035</v>
      </c>
      <c r="O13" s="15">
        <v>0.027</v>
      </c>
      <c r="P13" s="15">
        <v>0.018</v>
      </c>
      <c r="Q13" s="15">
        <v>0.012</v>
      </c>
      <c r="R13" s="15">
        <v>0.017</v>
      </c>
    </row>
    <row r="14" spans="2:18" ht="13.5">
      <c r="B14" s="64"/>
      <c r="C14" s="64"/>
      <c r="D14" s="41" t="s">
        <v>20</v>
      </c>
      <c r="E14" s="42" t="s">
        <v>109</v>
      </c>
      <c r="F14" s="15">
        <v>0.106</v>
      </c>
      <c r="G14" s="15">
        <v>0.079</v>
      </c>
      <c r="H14" s="15">
        <v>0.074</v>
      </c>
      <c r="I14" s="15">
        <v>0.04</v>
      </c>
      <c r="J14" s="15">
        <v>0.074</v>
      </c>
      <c r="K14" s="15">
        <v>0.064</v>
      </c>
      <c r="L14" s="15">
        <v>0.126</v>
      </c>
      <c r="M14" s="15">
        <v>0.229</v>
      </c>
      <c r="N14" s="15">
        <v>0.194</v>
      </c>
      <c r="O14" s="15">
        <v>0.156</v>
      </c>
      <c r="P14" s="15">
        <v>0.159</v>
      </c>
      <c r="Q14" s="15">
        <v>0.115</v>
      </c>
      <c r="R14" s="15">
        <v>0.229</v>
      </c>
    </row>
    <row r="15" spans="2:18" ht="13.5">
      <c r="B15" s="65"/>
      <c r="C15" s="65"/>
      <c r="D15" s="41" t="s">
        <v>21</v>
      </c>
      <c r="E15" s="42" t="s">
        <v>62</v>
      </c>
      <c r="F15" s="15">
        <v>0.03</v>
      </c>
      <c r="G15" s="15">
        <v>0.029</v>
      </c>
      <c r="H15" s="15">
        <v>0.019</v>
      </c>
      <c r="I15" s="15">
        <v>0.018</v>
      </c>
      <c r="J15" s="15">
        <v>0.027</v>
      </c>
      <c r="K15" s="15">
        <v>0.027</v>
      </c>
      <c r="L15" s="15">
        <v>0.057</v>
      </c>
      <c r="M15" s="15">
        <v>0.073</v>
      </c>
      <c r="N15" s="15">
        <v>0.101</v>
      </c>
      <c r="O15" s="15">
        <v>0.08</v>
      </c>
      <c r="P15" s="15">
        <v>0.054</v>
      </c>
      <c r="Q15" s="15">
        <v>0.031</v>
      </c>
      <c r="R15" s="15">
        <v>0.101</v>
      </c>
    </row>
    <row r="16" spans="2:18" ht="13.5" customHeight="1">
      <c r="B16" s="62" t="s">
        <v>47</v>
      </c>
      <c r="C16" s="62" t="s">
        <v>47</v>
      </c>
      <c r="D16" s="41" t="s">
        <v>13</v>
      </c>
      <c r="E16" s="42" t="s">
        <v>14</v>
      </c>
      <c r="F16" s="3">
        <v>30</v>
      </c>
      <c r="G16" s="3">
        <v>28</v>
      </c>
      <c r="H16" s="3">
        <v>30</v>
      </c>
      <c r="I16" s="3">
        <v>31</v>
      </c>
      <c r="J16" s="3">
        <v>31</v>
      </c>
      <c r="K16" s="3">
        <v>30</v>
      </c>
      <c r="L16" s="3">
        <v>30</v>
      </c>
      <c r="M16" s="3">
        <v>30</v>
      </c>
      <c r="N16" s="3">
        <v>31</v>
      </c>
      <c r="O16" s="3">
        <v>31</v>
      </c>
      <c r="P16" s="3">
        <v>28</v>
      </c>
      <c r="Q16" s="3">
        <v>31</v>
      </c>
      <c r="R16" s="3">
        <f>SUM(F16:Q16)</f>
        <v>361</v>
      </c>
    </row>
    <row r="17" spans="2:18" ht="13.5">
      <c r="B17" s="63"/>
      <c r="C17" s="63"/>
      <c r="D17" s="41" t="s">
        <v>15</v>
      </c>
      <c r="E17" s="42" t="s">
        <v>16</v>
      </c>
      <c r="F17" s="3">
        <v>718</v>
      </c>
      <c r="G17" s="3">
        <v>690</v>
      </c>
      <c r="H17" s="3">
        <v>718</v>
      </c>
      <c r="I17" s="3">
        <v>741</v>
      </c>
      <c r="J17" s="3">
        <v>740</v>
      </c>
      <c r="K17" s="3">
        <v>718</v>
      </c>
      <c r="L17" s="3">
        <v>735</v>
      </c>
      <c r="M17" s="3">
        <v>718</v>
      </c>
      <c r="N17" s="3">
        <v>741</v>
      </c>
      <c r="O17" s="3">
        <v>742</v>
      </c>
      <c r="P17" s="3">
        <v>670</v>
      </c>
      <c r="Q17" s="3">
        <v>741</v>
      </c>
      <c r="R17" s="3">
        <v>8672</v>
      </c>
    </row>
    <row r="18" spans="2:18" ht="13.5">
      <c r="B18" s="63"/>
      <c r="C18" s="63"/>
      <c r="D18" s="41" t="s">
        <v>17</v>
      </c>
      <c r="E18" s="42" t="s">
        <v>108</v>
      </c>
      <c r="F18" s="15">
        <v>0.011</v>
      </c>
      <c r="G18" s="15">
        <v>0.01</v>
      </c>
      <c r="H18" s="15">
        <v>0.009</v>
      </c>
      <c r="I18" s="15">
        <v>0.008</v>
      </c>
      <c r="J18" s="15">
        <v>0.01</v>
      </c>
      <c r="K18" s="15">
        <v>0.01</v>
      </c>
      <c r="L18" s="15">
        <v>0.026</v>
      </c>
      <c r="M18" s="15">
        <v>0.033</v>
      </c>
      <c r="N18" s="15">
        <v>0.031</v>
      </c>
      <c r="O18" s="15">
        <v>0.027</v>
      </c>
      <c r="P18" s="15">
        <v>0.021</v>
      </c>
      <c r="Q18" s="15">
        <v>0.013</v>
      </c>
      <c r="R18" s="15">
        <v>0.017</v>
      </c>
    </row>
    <row r="19" spans="2:18" ht="13.5">
      <c r="B19" s="64"/>
      <c r="C19" s="64"/>
      <c r="D19" s="41" t="s">
        <v>20</v>
      </c>
      <c r="E19" s="42" t="s">
        <v>109</v>
      </c>
      <c r="F19" s="15">
        <v>0.091</v>
      </c>
      <c r="G19" s="15">
        <v>0.088</v>
      </c>
      <c r="H19" s="15">
        <v>0.062</v>
      </c>
      <c r="I19" s="15">
        <v>0.053</v>
      </c>
      <c r="J19" s="15">
        <v>0.061</v>
      </c>
      <c r="K19" s="15">
        <v>0.075</v>
      </c>
      <c r="L19" s="15">
        <v>0.131</v>
      </c>
      <c r="M19" s="15">
        <v>0.198</v>
      </c>
      <c r="N19" s="15">
        <v>0.238</v>
      </c>
      <c r="O19" s="15">
        <v>0.181</v>
      </c>
      <c r="P19" s="15">
        <v>0.113</v>
      </c>
      <c r="Q19" s="15">
        <v>0.09</v>
      </c>
      <c r="R19" s="15">
        <v>0.238</v>
      </c>
    </row>
    <row r="20" spans="2:18" ht="13.5">
      <c r="B20" s="65"/>
      <c r="C20" s="65"/>
      <c r="D20" s="41" t="s">
        <v>21</v>
      </c>
      <c r="E20" s="42" t="s">
        <v>62</v>
      </c>
      <c r="F20" s="15">
        <v>0.032</v>
      </c>
      <c r="G20" s="15">
        <v>0.036</v>
      </c>
      <c r="H20" s="15">
        <v>0.022</v>
      </c>
      <c r="I20" s="15">
        <v>0.016</v>
      </c>
      <c r="J20" s="15">
        <v>0.022</v>
      </c>
      <c r="K20" s="15">
        <v>0.031</v>
      </c>
      <c r="L20" s="15">
        <v>0.052</v>
      </c>
      <c r="M20" s="15">
        <v>0.074</v>
      </c>
      <c r="N20" s="15">
        <v>0.083</v>
      </c>
      <c r="O20" s="15">
        <v>0.068</v>
      </c>
      <c r="P20" s="15">
        <v>0.039</v>
      </c>
      <c r="Q20" s="15">
        <v>0.029</v>
      </c>
      <c r="R20" s="15">
        <v>0.083</v>
      </c>
    </row>
    <row r="21" spans="2:18" ht="13.5" customHeight="1">
      <c r="B21" s="62" t="s">
        <v>48</v>
      </c>
      <c r="C21" s="62" t="s">
        <v>48</v>
      </c>
      <c r="D21" s="41" t="s">
        <v>13</v>
      </c>
      <c r="E21" s="42" t="s">
        <v>14</v>
      </c>
      <c r="F21" s="3">
        <v>30</v>
      </c>
      <c r="G21" s="3">
        <v>30</v>
      </c>
      <c r="H21" s="3">
        <v>28</v>
      </c>
      <c r="I21" s="3">
        <v>31</v>
      </c>
      <c r="J21" s="3">
        <v>31</v>
      </c>
      <c r="K21" s="3">
        <v>30</v>
      </c>
      <c r="L21" s="3">
        <v>31</v>
      </c>
      <c r="M21" s="3">
        <v>30</v>
      </c>
      <c r="N21" s="3">
        <v>31</v>
      </c>
      <c r="O21" s="3">
        <v>31</v>
      </c>
      <c r="P21" s="3">
        <v>28</v>
      </c>
      <c r="Q21" s="3">
        <v>31</v>
      </c>
      <c r="R21" s="3">
        <f>SUM(F21:Q21)</f>
        <v>362</v>
      </c>
    </row>
    <row r="22" spans="2:18" ht="13.5">
      <c r="B22" s="63"/>
      <c r="C22" s="63"/>
      <c r="D22" s="41" t="s">
        <v>15</v>
      </c>
      <c r="E22" s="42" t="s">
        <v>16</v>
      </c>
      <c r="F22" s="3">
        <v>718</v>
      </c>
      <c r="G22" s="3">
        <v>737</v>
      </c>
      <c r="H22" s="3">
        <v>682</v>
      </c>
      <c r="I22" s="3">
        <v>741</v>
      </c>
      <c r="J22" s="3">
        <v>740</v>
      </c>
      <c r="K22" s="3">
        <v>718</v>
      </c>
      <c r="L22" s="3">
        <v>737</v>
      </c>
      <c r="M22" s="3">
        <v>718</v>
      </c>
      <c r="N22" s="3">
        <v>734</v>
      </c>
      <c r="O22" s="3">
        <v>742</v>
      </c>
      <c r="P22" s="3">
        <v>669</v>
      </c>
      <c r="Q22" s="3">
        <v>741</v>
      </c>
      <c r="R22" s="3">
        <v>8677</v>
      </c>
    </row>
    <row r="23" spans="2:18" ht="13.5">
      <c r="B23" s="63"/>
      <c r="C23" s="63"/>
      <c r="D23" s="41" t="s">
        <v>17</v>
      </c>
      <c r="E23" s="42" t="s">
        <v>108</v>
      </c>
      <c r="F23" s="15">
        <v>0.007</v>
      </c>
      <c r="G23" s="15">
        <v>0.005</v>
      </c>
      <c r="H23" s="15">
        <v>0.004</v>
      </c>
      <c r="I23" s="15">
        <v>0.004</v>
      </c>
      <c r="J23" s="15">
        <v>0.005</v>
      </c>
      <c r="K23" s="15">
        <v>0.004</v>
      </c>
      <c r="L23" s="15">
        <v>0.015</v>
      </c>
      <c r="M23" s="15">
        <v>0.022</v>
      </c>
      <c r="N23" s="15">
        <v>0.027</v>
      </c>
      <c r="O23" s="15">
        <v>0.021</v>
      </c>
      <c r="P23" s="15">
        <v>0.013</v>
      </c>
      <c r="Q23" s="15">
        <v>0.008</v>
      </c>
      <c r="R23" s="15">
        <v>0.011</v>
      </c>
    </row>
    <row r="24" spans="2:18" ht="13.5">
      <c r="B24" s="64"/>
      <c r="C24" s="64"/>
      <c r="D24" s="41" t="s">
        <v>20</v>
      </c>
      <c r="E24" s="42" t="s">
        <v>109</v>
      </c>
      <c r="F24" s="15">
        <v>0.057</v>
      </c>
      <c r="G24" s="15">
        <v>0.044</v>
      </c>
      <c r="H24" s="15">
        <v>0.031</v>
      </c>
      <c r="I24" s="15">
        <v>0.046</v>
      </c>
      <c r="J24" s="15">
        <v>0.042</v>
      </c>
      <c r="K24" s="15">
        <v>0.055</v>
      </c>
      <c r="L24" s="15">
        <v>0.118</v>
      </c>
      <c r="M24" s="15">
        <v>0.132</v>
      </c>
      <c r="N24" s="15">
        <v>0.232</v>
      </c>
      <c r="O24" s="15">
        <v>0.163</v>
      </c>
      <c r="P24" s="15">
        <v>0.283</v>
      </c>
      <c r="Q24" s="15">
        <v>0.068</v>
      </c>
      <c r="R24" s="15">
        <v>0.283</v>
      </c>
    </row>
    <row r="25" spans="2:18" ht="13.5">
      <c r="B25" s="65"/>
      <c r="C25" s="65"/>
      <c r="D25" s="41" t="s">
        <v>21</v>
      </c>
      <c r="E25" s="42" t="s">
        <v>62</v>
      </c>
      <c r="F25" s="15">
        <v>0.018</v>
      </c>
      <c r="G25" s="15">
        <v>0.014</v>
      </c>
      <c r="H25" s="15">
        <v>0.011</v>
      </c>
      <c r="I25" s="15">
        <v>0.012</v>
      </c>
      <c r="J25" s="15">
        <v>0.013</v>
      </c>
      <c r="K25" s="15">
        <v>0.014</v>
      </c>
      <c r="L25" s="15">
        <v>0.062</v>
      </c>
      <c r="M25" s="15">
        <v>0.057</v>
      </c>
      <c r="N25" s="15">
        <v>0.082</v>
      </c>
      <c r="O25" s="15">
        <v>0.069</v>
      </c>
      <c r="P25" s="15">
        <v>0.051</v>
      </c>
      <c r="Q25" s="15">
        <v>0.023</v>
      </c>
      <c r="R25" s="15">
        <v>0.082</v>
      </c>
    </row>
    <row r="26" spans="2:18" ht="13.5" customHeight="1">
      <c r="B26" s="62" t="s">
        <v>49</v>
      </c>
      <c r="C26" s="62" t="s">
        <v>49</v>
      </c>
      <c r="D26" s="41" t="s">
        <v>13</v>
      </c>
      <c r="E26" s="42" t="s">
        <v>14</v>
      </c>
      <c r="F26" s="3">
        <v>30</v>
      </c>
      <c r="G26" s="3">
        <v>31</v>
      </c>
      <c r="H26" s="3">
        <v>30</v>
      </c>
      <c r="I26" s="3">
        <v>31</v>
      </c>
      <c r="J26" s="3">
        <v>31</v>
      </c>
      <c r="K26" s="3">
        <v>30</v>
      </c>
      <c r="L26" s="3">
        <v>31</v>
      </c>
      <c r="M26" s="3">
        <v>30</v>
      </c>
      <c r="N26" s="3">
        <v>31</v>
      </c>
      <c r="O26" s="3">
        <v>31</v>
      </c>
      <c r="P26" s="3">
        <v>28</v>
      </c>
      <c r="Q26" s="3">
        <v>31</v>
      </c>
      <c r="R26" s="3">
        <f>SUM(F26:Q26)</f>
        <v>365</v>
      </c>
    </row>
    <row r="27" spans="2:18" ht="13.5">
      <c r="B27" s="63"/>
      <c r="C27" s="63"/>
      <c r="D27" s="41" t="s">
        <v>15</v>
      </c>
      <c r="E27" s="42" t="s">
        <v>16</v>
      </c>
      <c r="F27" s="3">
        <v>718</v>
      </c>
      <c r="G27" s="3">
        <v>739</v>
      </c>
      <c r="H27" s="3">
        <v>718</v>
      </c>
      <c r="I27" s="3">
        <v>741</v>
      </c>
      <c r="J27" s="3">
        <v>740</v>
      </c>
      <c r="K27" s="3">
        <v>718</v>
      </c>
      <c r="L27" s="3">
        <v>737</v>
      </c>
      <c r="M27" s="3">
        <v>718</v>
      </c>
      <c r="N27" s="3">
        <v>742</v>
      </c>
      <c r="O27" s="3">
        <v>742</v>
      </c>
      <c r="P27" s="3">
        <v>670</v>
      </c>
      <c r="Q27" s="3">
        <v>741</v>
      </c>
      <c r="R27" s="3">
        <f>SUM(F27:Q27)</f>
        <v>8724</v>
      </c>
    </row>
    <row r="28" spans="2:18" ht="13.5">
      <c r="B28" s="63"/>
      <c r="C28" s="63"/>
      <c r="D28" s="41" t="s">
        <v>17</v>
      </c>
      <c r="E28" s="42" t="s">
        <v>108</v>
      </c>
      <c r="F28" s="15">
        <v>0.007</v>
      </c>
      <c r="G28" s="15">
        <v>0.007</v>
      </c>
      <c r="H28" s="15">
        <v>0.005</v>
      </c>
      <c r="I28" s="15">
        <v>0.005</v>
      </c>
      <c r="J28" s="15">
        <v>0.007</v>
      </c>
      <c r="K28" s="15">
        <v>0.006</v>
      </c>
      <c r="L28" s="15">
        <v>0.018</v>
      </c>
      <c r="M28" s="15">
        <v>0.032</v>
      </c>
      <c r="N28" s="15">
        <v>0.035</v>
      </c>
      <c r="O28" s="15">
        <v>0.026</v>
      </c>
      <c r="P28" s="15">
        <v>0.019</v>
      </c>
      <c r="Q28" s="15">
        <v>0.01</v>
      </c>
      <c r="R28" s="15">
        <v>0.015</v>
      </c>
    </row>
    <row r="29" spans="2:18" ht="13.5">
      <c r="B29" s="64"/>
      <c r="C29" s="64"/>
      <c r="D29" s="41" t="s">
        <v>20</v>
      </c>
      <c r="E29" s="42" t="s">
        <v>109</v>
      </c>
      <c r="F29" s="15">
        <v>0.064</v>
      </c>
      <c r="G29" s="15">
        <v>0.106</v>
      </c>
      <c r="H29" s="15">
        <v>0.049</v>
      </c>
      <c r="I29" s="15">
        <v>0.037</v>
      </c>
      <c r="J29" s="15">
        <v>0.038</v>
      </c>
      <c r="K29" s="15">
        <v>0.073</v>
      </c>
      <c r="L29" s="15">
        <v>0.135</v>
      </c>
      <c r="M29" s="15">
        <v>0.212</v>
      </c>
      <c r="N29" s="15">
        <v>0.235</v>
      </c>
      <c r="O29" s="15">
        <v>0.216</v>
      </c>
      <c r="P29" s="15">
        <v>0.284</v>
      </c>
      <c r="Q29" s="15">
        <v>0.077</v>
      </c>
      <c r="R29" s="15">
        <v>0.284</v>
      </c>
    </row>
    <row r="30" spans="2:18" ht="13.5">
      <c r="B30" s="65"/>
      <c r="C30" s="65"/>
      <c r="D30" s="41" t="s">
        <v>21</v>
      </c>
      <c r="E30" s="42" t="s">
        <v>62</v>
      </c>
      <c r="F30" s="15">
        <v>0.022</v>
      </c>
      <c r="G30" s="15">
        <v>0.022</v>
      </c>
      <c r="H30" s="15">
        <v>0.016</v>
      </c>
      <c r="I30" s="15">
        <v>0.01</v>
      </c>
      <c r="J30" s="15">
        <v>0.013</v>
      </c>
      <c r="K30" s="15">
        <v>0.027</v>
      </c>
      <c r="L30" s="15">
        <v>0.057</v>
      </c>
      <c r="M30" s="15">
        <v>0.069</v>
      </c>
      <c r="N30" s="15">
        <v>0.088</v>
      </c>
      <c r="O30" s="15">
        <v>0.08</v>
      </c>
      <c r="P30" s="15">
        <v>0.09</v>
      </c>
      <c r="Q30" s="15">
        <v>0.029</v>
      </c>
      <c r="R30" s="15">
        <v>0.09</v>
      </c>
    </row>
    <row r="31" spans="2:18" ht="13.5" customHeight="1">
      <c r="B31" s="62" t="s">
        <v>50</v>
      </c>
      <c r="C31" s="62" t="s">
        <v>51</v>
      </c>
      <c r="D31" s="41" t="s">
        <v>13</v>
      </c>
      <c r="E31" s="42" t="s">
        <v>14</v>
      </c>
      <c r="F31" s="3">
        <v>30</v>
      </c>
      <c r="G31" s="3">
        <v>30</v>
      </c>
      <c r="H31" s="3">
        <v>30</v>
      </c>
      <c r="I31" s="3">
        <v>31</v>
      </c>
      <c r="J31" s="3">
        <v>31</v>
      </c>
      <c r="K31" s="3">
        <v>30</v>
      </c>
      <c r="L31" s="3">
        <v>30</v>
      </c>
      <c r="M31" s="3">
        <v>30</v>
      </c>
      <c r="N31" s="3">
        <v>31</v>
      </c>
      <c r="O31" s="3">
        <v>31</v>
      </c>
      <c r="P31" s="3">
        <v>28</v>
      </c>
      <c r="Q31" s="3">
        <v>31</v>
      </c>
      <c r="R31" s="3">
        <f>SUM(F31:Q31)</f>
        <v>363</v>
      </c>
    </row>
    <row r="32" spans="2:18" ht="13.5">
      <c r="B32" s="63"/>
      <c r="C32" s="63"/>
      <c r="D32" s="41" t="s">
        <v>15</v>
      </c>
      <c r="E32" s="42" t="s">
        <v>16</v>
      </c>
      <c r="F32" s="3">
        <v>718</v>
      </c>
      <c r="G32" s="3">
        <v>728</v>
      </c>
      <c r="H32" s="3">
        <v>718</v>
      </c>
      <c r="I32" s="3">
        <v>742</v>
      </c>
      <c r="J32" s="3">
        <v>740</v>
      </c>
      <c r="K32" s="3">
        <v>718</v>
      </c>
      <c r="L32" s="3">
        <v>736</v>
      </c>
      <c r="M32" s="3">
        <v>718</v>
      </c>
      <c r="N32" s="3">
        <v>742</v>
      </c>
      <c r="O32" s="3">
        <v>742</v>
      </c>
      <c r="P32" s="3">
        <v>670</v>
      </c>
      <c r="Q32" s="3">
        <v>741</v>
      </c>
      <c r="R32" s="3">
        <f>SUM(F32:Q32)</f>
        <v>8713</v>
      </c>
    </row>
    <row r="33" spans="2:18" ht="13.5">
      <c r="B33" s="63"/>
      <c r="C33" s="63"/>
      <c r="D33" s="41" t="s">
        <v>17</v>
      </c>
      <c r="E33" s="42" t="s">
        <v>108</v>
      </c>
      <c r="F33" s="15">
        <v>0.011</v>
      </c>
      <c r="G33" s="15">
        <v>0.01</v>
      </c>
      <c r="H33" s="15">
        <v>0.008</v>
      </c>
      <c r="I33" s="15">
        <v>0.008</v>
      </c>
      <c r="J33" s="15">
        <v>0.009</v>
      </c>
      <c r="K33" s="15">
        <v>0.009</v>
      </c>
      <c r="L33" s="15">
        <v>0.021</v>
      </c>
      <c r="M33" s="15">
        <v>0.041</v>
      </c>
      <c r="N33" s="15">
        <v>0.043</v>
      </c>
      <c r="O33" s="15">
        <v>0.031</v>
      </c>
      <c r="P33" s="15">
        <v>0.022</v>
      </c>
      <c r="Q33" s="15">
        <v>0.016</v>
      </c>
      <c r="R33" s="15">
        <v>0.019</v>
      </c>
    </row>
    <row r="34" spans="2:18" ht="13.5">
      <c r="B34" s="64"/>
      <c r="C34" s="64"/>
      <c r="D34" s="41" t="s">
        <v>20</v>
      </c>
      <c r="E34" s="42" t="s">
        <v>109</v>
      </c>
      <c r="F34" s="15">
        <v>0.112</v>
      </c>
      <c r="G34" s="15">
        <v>0.157</v>
      </c>
      <c r="H34" s="15">
        <v>0.058</v>
      </c>
      <c r="I34" s="15">
        <v>0.05</v>
      </c>
      <c r="J34" s="15">
        <v>0.057</v>
      </c>
      <c r="K34" s="15">
        <v>0.086</v>
      </c>
      <c r="L34" s="15">
        <v>0.147</v>
      </c>
      <c r="M34" s="15">
        <v>0.467</v>
      </c>
      <c r="N34" s="15">
        <v>0.327</v>
      </c>
      <c r="O34" s="15">
        <v>0.363</v>
      </c>
      <c r="P34" s="15">
        <v>0.343</v>
      </c>
      <c r="Q34" s="15">
        <v>0.127</v>
      </c>
      <c r="R34" s="15">
        <v>0.467</v>
      </c>
    </row>
    <row r="35" spans="2:18" ht="13.5">
      <c r="B35" s="65"/>
      <c r="C35" s="65"/>
      <c r="D35" s="41" t="s">
        <v>21</v>
      </c>
      <c r="E35" s="42" t="s">
        <v>62</v>
      </c>
      <c r="F35" s="15">
        <v>0.031</v>
      </c>
      <c r="G35" s="15">
        <v>0.033</v>
      </c>
      <c r="H35" s="15">
        <v>0.021</v>
      </c>
      <c r="I35" s="15">
        <v>0.024</v>
      </c>
      <c r="J35" s="15">
        <v>0.024</v>
      </c>
      <c r="K35" s="15">
        <v>0.032</v>
      </c>
      <c r="L35" s="15">
        <v>0.052</v>
      </c>
      <c r="M35" s="15">
        <v>0.108</v>
      </c>
      <c r="N35" s="15">
        <v>0.116</v>
      </c>
      <c r="O35" s="15">
        <v>0.101</v>
      </c>
      <c r="P35" s="15">
        <v>0.108</v>
      </c>
      <c r="Q35" s="15">
        <v>0.039</v>
      </c>
      <c r="R35" s="15">
        <v>0.116</v>
      </c>
    </row>
    <row r="36" spans="2:18" ht="13.5" customHeight="1">
      <c r="B36" s="62" t="s">
        <v>52</v>
      </c>
      <c r="C36" s="62" t="s">
        <v>52</v>
      </c>
      <c r="D36" s="41" t="s">
        <v>13</v>
      </c>
      <c r="E36" s="42" t="s">
        <v>14</v>
      </c>
      <c r="F36" s="3">
        <v>30</v>
      </c>
      <c r="G36" s="3">
        <v>28</v>
      </c>
      <c r="H36" s="3">
        <v>30</v>
      </c>
      <c r="I36" s="3">
        <v>28</v>
      </c>
      <c r="J36" s="3">
        <v>31</v>
      </c>
      <c r="K36" s="3">
        <v>30</v>
      </c>
      <c r="L36" s="3">
        <v>30</v>
      </c>
      <c r="M36" s="3">
        <v>28</v>
      </c>
      <c r="N36" s="3">
        <v>31</v>
      </c>
      <c r="O36" s="3">
        <v>31</v>
      </c>
      <c r="P36" s="3">
        <v>28</v>
      </c>
      <c r="Q36" s="3">
        <v>31</v>
      </c>
      <c r="R36" s="3">
        <f>SUM(F36:Q36)</f>
        <v>356</v>
      </c>
    </row>
    <row r="37" spans="2:18" ht="13.5">
      <c r="B37" s="63"/>
      <c r="C37" s="63"/>
      <c r="D37" s="41" t="s">
        <v>15</v>
      </c>
      <c r="E37" s="42" t="s">
        <v>16</v>
      </c>
      <c r="F37" s="3">
        <v>716</v>
      </c>
      <c r="G37" s="3">
        <v>711</v>
      </c>
      <c r="H37" s="3">
        <v>717</v>
      </c>
      <c r="I37" s="3">
        <v>686</v>
      </c>
      <c r="J37" s="3">
        <v>741</v>
      </c>
      <c r="K37" s="3">
        <v>716</v>
      </c>
      <c r="L37" s="3">
        <v>736</v>
      </c>
      <c r="M37" s="3">
        <v>681</v>
      </c>
      <c r="N37" s="3">
        <v>742</v>
      </c>
      <c r="O37" s="3">
        <v>742</v>
      </c>
      <c r="P37" s="3">
        <v>670</v>
      </c>
      <c r="Q37" s="3">
        <v>741</v>
      </c>
      <c r="R37" s="3">
        <f>SUM(F37:Q37)</f>
        <v>8599</v>
      </c>
    </row>
    <row r="38" spans="2:18" ht="13.5">
      <c r="B38" s="63"/>
      <c r="C38" s="63"/>
      <c r="D38" s="41" t="s">
        <v>17</v>
      </c>
      <c r="E38" s="42" t="s">
        <v>108</v>
      </c>
      <c r="F38" s="15">
        <v>0.008</v>
      </c>
      <c r="G38" s="15">
        <v>0.007</v>
      </c>
      <c r="H38" s="15">
        <v>0.005</v>
      </c>
      <c r="I38" s="15">
        <v>0.006</v>
      </c>
      <c r="J38" s="15">
        <v>0.008</v>
      </c>
      <c r="K38" s="15">
        <v>0.007</v>
      </c>
      <c r="L38" s="15">
        <v>0.015</v>
      </c>
      <c r="M38" s="15">
        <v>0.028</v>
      </c>
      <c r="N38" s="15">
        <v>0.034</v>
      </c>
      <c r="O38" s="15">
        <v>0.023</v>
      </c>
      <c r="P38" s="15">
        <v>0.019</v>
      </c>
      <c r="Q38" s="15">
        <v>0.011</v>
      </c>
      <c r="R38" s="15">
        <v>0.014</v>
      </c>
    </row>
    <row r="39" spans="2:18" ht="13.5">
      <c r="B39" s="64"/>
      <c r="C39" s="64"/>
      <c r="D39" s="41" t="s">
        <v>20</v>
      </c>
      <c r="E39" s="42" t="s">
        <v>109</v>
      </c>
      <c r="F39" s="15">
        <v>0.068</v>
      </c>
      <c r="G39" s="15">
        <v>0.077</v>
      </c>
      <c r="H39" s="15">
        <v>0.052</v>
      </c>
      <c r="I39" s="15">
        <v>0.041</v>
      </c>
      <c r="J39" s="15">
        <v>0.072</v>
      </c>
      <c r="K39" s="15">
        <v>0.07</v>
      </c>
      <c r="L39" s="15">
        <v>0.097</v>
      </c>
      <c r="M39" s="15">
        <v>0.208</v>
      </c>
      <c r="N39" s="15">
        <v>0.339</v>
      </c>
      <c r="O39" s="15">
        <v>0.191</v>
      </c>
      <c r="P39" s="15">
        <v>0.155</v>
      </c>
      <c r="Q39" s="15">
        <v>0.109</v>
      </c>
      <c r="R39" s="15">
        <v>0.339</v>
      </c>
    </row>
    <row r="40" spans="2:18" ht="13.5">
      <c r="B40" s="65"/>
      <c r="C40" s="65"/>
      <c r="D40" s="41" t="s">
        <v>21</v>
      </c>
      <c r="E40" s="42" t="s">
        <v>62</v>
      </c>
      <c r="F40" s="15">
        <v>0.021</v>
      </c>
      <c r="G40" s="15">
        <v>0.018</v>
      </c>
      <c r="H40" s="15">
        <v>0.013</v>
      </c>
      <c r="I40" s="15">
        <v>0.013</v>
      </c>
      <c r="J40" s="15">
        <v>0.018</v>
      </c>
      <c r="K40" s="15">
        <v>0.019</v>
      </c>
      <c r="L40" s="15">
        <v>0.049</v>
      </c>
      <c r="M40" s="15">
        <v>0.062</v>
      </c>
      <c r="N40" s="15">
        <v>0.077</v>
      </c>
      <c r="O40" s="15">
        <v>0.078</v>
      </c>
      <c r="P40" s="15">
        <v>0.076</v>
      </c>
      <c r="Q40" s="15">
        <v>0.03</v>
      </c>
      <c r="R40" s="15">
        <v>0.078</v>
      </c>
    </row>
    <row r="41" spans="2:18" ht="13.5" customHeight="1">
      <c r="B41" s="62" t="s">
        <v>141</v>
      </c>
      <c r="C41" s="62" t="s">
        <v>141</v>
      </c>
      <c r="D41" s="41" t="s">
        <v>13</v>
      </c>
      <c r="E41" s="42" t="s">
        <v>14</v>
      </c>
      <c r="F41" s="3">
        <v>30</v>
      </c>
      <c r="G41" s="3">
        <v>31</v>
      </c>
      <c r="H41" s="3">
        <v>30</v>
      </c>
      <c r="I41" s="3">
        <v>31</v>
      </c>
      <c r="J41" s="3">
        <v>31</v>
      </c>
      <c r="K41" s="3">
        <v>30</v>
      </c>
      <c r="L41" s="3">
        <v>30</v>
      </c>
      <c r="M41" s="3">
        <v>30</v>
      </c>
      <c r="N41" s="3">
        <v>31</v>
      </c>
      <c r="O41" s="3">
        <v>31</v>
      </c>
      <c r="P41" s="3">
        <v>28</v>
      </c>
      <c r="Q41" s="3">
        <v>31</v>
      </c>
      <c r="R41" s="3">
        <v>364</v>
      </c>
    </row>
    <row r="42" spans="2:18" ht="13.5">
      <c r="B42" s="63"/>
      <c r="C42" s="63"/>
      <c r="D42" s="41" t="s">
        <v>15</v>
      </c>
      <c r="E42" s="42" t="s">
        <v>16</v>
      </c>
      <c r="F42" s="3">
        <v>715</v>
      </c>
      <c r="G42" s="3">
        <v>742</v>
      </c>
      <c r="H42" s="3">
        <v>718</v>
      </c>
      <c r="I42" s="3">
        <v>741</v>
      </c>
      <c r="J42" s="3">
        <v>741</v>
      </c>
      <c r="K42" s="3">
        <v>717</v>
      </c>
      <c r="L42" s="3">
        <v>736</v>
      </c>
      <c r="M42" s="3">
        <v>717</v>
      </c>
      <c r="N42" s="3">
        <v>741</v>
      </c>
      <c r="O42" s="3">
        <v>742</v>
      </c>
      <c r="P42" s="3">
        <v>670</v>
      </c>
      <c r="Q42" s="3">
        <v>741</v>
      </c>
      <c r="R42" s="3">
        <v>8721</v>
      </c>
    </row>
    <row r="43" spans="2:18" ht="13.5">
      <c r="B43" s="63"/>
      <c r="C43" s="63"/>
      <c r="D43" s="41" t="s">
        <v>17</v>
      </c>
      <c r="E43" s="42" t="s">
        <v>108</v>
      </c>
      <c r="F43" s="15">
        <v>0.006</v>
      </c>
      <c r="G43" s="15">
        <v>0.004</v>
      </c>
      <c r="H43" s="15">
        <v>0.004</v>
      </c>
      <c r="I43" s="15">
        <v>0.004</v>
      </c>
      <c r="J43" s="15">
        <v>0.006</v>
      </c>
      <c r="K43" s="15">
        <v>0.005</v>
      </c>
      <c r="L43" s="15">
        <v>0.015</v>
      </c>
      <c r="M43" s="15">
        <v>0.028</v>
      </c>
      <c r="N43" s="15">
        <v>0.032</v>
      </c>
      <c r="O43" s="15">
        <v>0.022</v>
      </c>
      <c r="P43" s="15">
        <v>0.012</v>
      </c>
      <c r="Q43" s="15">
        <v>0.007</v>
      </c>
      <c r="R43" s="15">
        <v>0.012</v>
      </c>
    </row>
    <row r="44" spans="2:18" ht="13.5">
      <c r="B44" s="64"/>
      <c r="C44" s="64"/>
      <c r="D44" s="41" t="s">
        <v>20</v>
      </c>
      <c r="E44" s="42" t="s">
        <v>109</v>
      </c>
      <c r="F44" s="15">
        <v>0.097</v>
      </c>
      <c r="G44" s="15">
        <v>0.068</v>
      </c>
      <c r="H44" s="15">
        <v>0.041</v>
      </c>
      <c r="I44" s="15">
        <v>0.038</v>
      </c>
      <c r="J44" s="15">
        <v>0.068</v>
      </c>
      <c r="K44" s="15">
        <v>0.066</v>
      </c>
      <c r="L44" s="15">
        <v>0.117</v>
      </c>
      <c r="M44" s="15">
        <v>0.249</v>
      </c>
      <c r="N44" s="15">
        <v>0.289</v>
      </c>
      <c r="O44" s="15">
        <v>0.243</v>
      </c>
      <c r="P44" s="15">
        <v>0.227</v>
      </c>
      <c r="Q44" s="15">
        <v>0.09</v>
      </c>
      <c r="R44" s="15">
        <v>0.289</v>
      </c>
    </row>
    <row r="45" spans="2:18" ht="13.5">
      <c r="B45" s="65"/>
      <c r="C45" s="65"/>
      <c r="D45" s="41" t="s">
        <v>21</v>
      </c>
      <c r="E45" s="42" t="s">
        <v>62</v>
      </c>
      <c r="F45" s="15">
        <v>0.019</v>
      </c>
      <c r="G45" s="15">
        <v>0.019</v>
      </c>
      <c r="H45" s="15">
        <v>0.013</v>
      </c>
      <c r="I45" s="15">
        <v>0.012</v>
      </c>
      <c r="J45" s="15">
        <v>0.013</v>
      </c>
      <c r="K45" s="15">
        <v>0.015</v>
      </c>
      <c r="L45" s="15">
        <v>0.045</v>
      </c>
      <c r="M45" s="15">
        <v>0.091</v>
      </c>
      <c r="N45" s="15">
        <v>0.116</v>
      </c>
      <c r="O45" s="15">
        <v>0.087</v>
      </c>
      <c r="P45" s="15">
        <v>0.07</v>
      </c>
      <c r="Q45" s="15">
        <v>0.021</v>
      </c>
      <c r="R45" s="15">
        <v>0.116</v>
      </c>
    </row>
    <row r="46" spans="2:18" ht="13.5" customHeight="1">
      <c r="B46" s="62" t="s">
        <v>53</v>
      </c>
      <c r="C46" s="62" t="s">
        <v>53</v>
      </c>
      <c r="D46" s="41" t="s">
        <v>13</v>
      </c>
      <c r="E46" s="42" t="s">
        <v>14</v>
      </c>
      <c r="F46" s="3">
        <v>30</v>
      </c>
      <c r="G46" s="3">
        <v>31</v>
      </c>
      <c r="H46" s="3">
        <v>30</v>
      </c>
      <c r="I46" s="3">
        <v>29</v>
      </c>
      <c r="J46" s="3">
        <v>31</v>
      </c>
      <c r="K46" s="3">
        <v>30</v>
      </c>
      <c r="L46" s="3">
        <v>31</v>
      </c>
      <c r="M46" s="3">
        <v>30</v>
      </c>
      <c r="N46" s="3">
        <v>31</v>
      </c>
      <c r="O46" s="3">
        <v>31</v>
      </c>
      <c r="P46" s="3">
        <v>28</v>
      </c>
      <c r="Q46" s="3">
        <v>31</v>
      </c>
      <c r="R46" s="3">
        <v>363</v>
      </c>
    </row>
    <row r="47" spans="2:18" ht="13.5">
      <c r="B47" s="63"/>
      <c r="C47" s="63"/>
      <c r="D47" s="41" t="s">
        <v>15</v>
      </c>
      <c r="E47" s="42" t="s">
        <v>16</v>
      </c>
      <c r="F47" s="3">
        <v>716</v>
      </c>
      <c r="G47" s="3">
        <v>742</v>
      </c>
      <c r="H47" s="3">
        <v>718</v>
      </c>
      <c r="I47" s="3">
        <v>726</v>
      </c>
      <c r="J47" s="3">
        <v>741</v>
      </c>
      <c r="K47" s="3">
        <v>718</v>
      </c>
      <c r="L47" s="3">
        <v>737</v>
      </c>
      <c r="M47" s="3">
        <v>717</v>
      </c>
      <c r="N47" s="3">
        <v>742</v>
      </c>
      <c r="O47" s="3">
        <v>742</v>
      </c>
      <c r="P47" s="3">
        <v>670</v>
      </c>
      <c r="Q47" s="3">
        <v>741</v>
      </c>
      <c r="R47" s="3">
        <v>8710</v>
      </c>
    </row>
    <row r="48" spans="2:18" ht="13.5">
      <c r="B48" s="63"/>
      <c r="C48" s="63"/>
      <c r="D48" s="41" t="s">
        <v>17</v>
      </c>
      <c r="E48" s="42" t="s">
        <v>108</v>
      </c>
      <c r="F48" s="15">
        <v>0.004</v>
      </c>
      <c r="G48" s="15">
        <v>0.005</v>
      </c>
      <c r="H48" s="15">
        <v>0.004</v>
      </c>
      <c r="I48" s="15">
        <v>0.005</v>
      </c>
      <c r="J48" s="15">
        <v>0.006</v>
      </c>
      <c r="K48" s="15">
        <v>0.004</v>
      </c>
      <c r="L48" s="15">
        <v>0.016</v>
      </c>
      <c r="M48" s="15">
        <v>0.022</v>
      </c>
      <c r="N48" s="15">
        <v>0.018</v>
      </c>
      <c r="O48" s="15">
        <v>0.013</v>
      </c>
      <c r="P48" s="15">
        <v>0.01</v>
      </c>
      <c r="Q48" s="15">
        <v>0.006</v>
      </c>
      <c r="R48" s="15">
        <v>0.01</v>
      </c>
    </row>
    <row r="49" spans="2:18" ht="13.5">
      <c r="B49" s="64"/>
      <c r="C49" s="64"/>
      <c r="D49" s="41" t="s">
        <v>20</v>
      </c>
      <c r="E49" s="42" t="s">
        <v>109</v>
      </c>
      <c r="F49" s="15">
        <v>0.04</v>
      </c>
      <c r="G49" s="15">
        <v>0.029</v>
      </c>
      <c r="H49" s="15">
        <v>0.044</v>
      </c>
      <c r="I49" s="15">
        <v>0.04</v>
      </c>
      <c r="J49" s="15">
        <v>0.039</v>
      </c>
      <c r="K49" s="15">
        <v>0.07</v>
      </c>
      <c r="L49" s="15">
        <v>0.119</v>
      </c>
      <c r="M49" s="15">
        <v>0.268</v>
      </c>
      <c r="N49" s="15">
        <v>0.213</v>
      </c>
      <c r="O49" s="15">
        <v>0.154</v>
      </c>
      <c r="P49" s="15">
        <v>0.208</v>
      </c>
      <c r="Q49" s="15">
        <v>0.084</v>
      </c>
      <c r="R49" s="15">
        <v>0.268</v>
      </c>
    </row>
    <row r="50" spans="2:18" ht="13.5">
      <c r="B50" s="65"/>
      <c r="C50" s="65"/>
      <c r="D50" s="41" t="s">
        <v>21</v>
      </c>
      <c r="E50" s="42" t="s">
        <v>62</v>
      </c>
      <c r="F50" s="15">
        <v>0.011</v>
      </c>
      <c r="G50" s="15">
        <v>0.011</v>
      </c>
      <c r="H50" s="15">
        <v>0.009</v>
      </c>
      <c r="I50" s="15">
        <v>0.012</v>
      </c>
      <c r="J50" s="15">
        <v>0.011</v>
      </c>
      <c r="K50" s="15">
        <v>0.018</v>
      </c>
      <c r="L50" s="15">
        <v>0.047</v>
      </c>
      <c r="M50" s="15">
        <v>0.048</v>
      </c>
      <c r="N50" s="15">
        <v>0.064</v>
      </c>
      <c r="O50" s="15">
        <v>0.053</v>
      </c>
      <c r="P50" s="15">
        <v>0.042</v>
      </c>
      <c r="Q50" s="15">
        <v>0.014</v>
      </c>
      <c r="R50" s="15">
        <v>0.064</v>
      </c>
    </row>
    <row r="51" spans="2:18" ht="13.5" customHeight="1">
      <c r="B51" s="62" t="s">
        <v>142</v>
      </c>
      <c r="C51" s="62" t="s">
        <v>142</v>
      </c>
      <c r="D51" s="41" t="s">
        <v>13</v>
      </c>
      <c r="E51" s="42" t="s">
        <v>14</v>
      </c>
      <c r="F51" s="3">
        <v>30</v>
      </c>
      <c r="G51" s="3">
        <v>30</v>
      </c>
      <c r="H51" s="3">
        <v>30</v>
      </c>
      <c r="I51" s="3">
        <v>31</v>
      </c>
      <c r="J51" s="3">
        <v>31</v>
      </c>
      <c r="K51" s="3">
        <v>30</v>
      </c>
      <c r="L51" s="3">
        <v>31</v>
      </c>
      <c r="M51" s="3">
        <v>30</v>
      </c>
      <c r="N51" s="3">
        <v>31</v>
      </c>
      <c r="O51" s="3">
        <v>31</v>
      </c>
      <c r="P51" s="3">
        <v>28</v>
      </c>
      <c r="Q51" s="3">
        <v>31</v>
      </c>
      <c r="R51" s="3">
        <v>364</v>
      </c>
    </row>
    <row r="52" spans="2:18" ht="13.5">
      <c r="B52" s="63"/>
      <c r="C52" s="63"/>
      <c r="D52" s="41" t="s">
        <v>15</v>
      </c>
      <c r="E52" s="42" t="s">
        <v>16</v>
      </c>
      <c r="F52" s="3">
        <v>718</v>
      </c>
      <c r="G52" s="3">
        <v>736</v>
      </c>
      <c r="H52" s="3">
        <v>718</v>
      </c>
      <c r="I52" s="3">
        <v>742</v>
      </c>
      <c r="J52" s="3">
        <v>740</v>
      </c>
      <c r="K52" s="3">
        <v>717</v>
      </c>
      <c r="L52" s="3">
        <v>738</v>
      </c>
      <c r="M52" s="3">
        <v>717</v>
      </c>
      <c r="N52" s="3">
        <v>742</v>
      </c>
      <c r="O52" s="3">
        <v>742</v>
      </c>
      <c r="P52" s="3">
        <v>670</v>
      </c>
      <c r="Q52" s="3">
        <v>741</v>
      </c>
      <c r="R52" s="3">
        <v>8721</v>
      </c>
    </row>
    <row r="53" spans="2:18" ht="13.5">
      <c r="B53" s="63"/>
      <c r="C53" s="63"/>
      <c r="D53" s="41" t="s">
        <v>17</v>
      </c>
      <c r="E53" s="42" t="s">
        <v>108</v>
      </c>
      <c r="F53" s="15">
        <v>0.004</v>
      </c>
      <c r="G53" s="15">
        <v>0.004</v>
      </c>
      <c r="H53" s="15">
        <v>0.004</v>
      </c>
      <c r="I53" s="15">
        <v>0.003</v>
      </c>
      <c r="J53" s="15">
        <v>0.005</v>
      </c>
      <c r="K53" s="15">
        <v>0.004</v>
      </c>
      <c r="L53" s="15">
        <v>0.009</v>
      </c>
      <c r="M53" s="15">
        <v>0.012</v>
      </c>
      <c r="N53" s="15">
        <v>0.015</v>
      </c>
      <c r="O53" s="15">
        <v>0.012</v>
      </c>
      <c r="P53" s="15">
        <v>0.007</v>
      </c>
      <c r="Q53" s="15">
        <v>0.005</v>
      </c>
      <c r="R53" s="15">
        <v>0.007</v>
      </c>
    </row>
    <row r="54" spans="2:18" ht="13.5">
      <c r="B54" s="64"/>
      <c r="C54" s="64"/>
      <c r="D54" s="41" t="s">
        <v>20</v>
      </c>
      <c r="E54" s="42" t="s">
        <v>109</v>
      </c>
      <c r="F54" s="15">
        <v>0.024</v>
      </c>
      <c r="G54" s="15">
        <v>0.073</v>
      </c>
      <c r="H54" s="15">
        <v>0.023</v>
      </c>
      <c r="I54" s="15">
        <v>0.028</v>
      </c>
      <c r="J54" s="15">
        <v>0.035</v>
      </c>
      <c r="K54" s="15">
        <v>0.037</v>
      </c>
      <c r="L54" s="15">
        <v>0.057</v>
      </c>
      <c r="M54" s="15">
        <v>0.131</v>
      </c>
      <c r="N54" s="15">
        <v>0.143</v>
      </c>
      <c r="O54" s="15">
        <v>0.085</v>
      </c>
      <c r="P54" s="15">
        <v>0.1</v>
      </c>
      <c r="Q54" s="15">
        <v>0.03</v>
      </c>
      <c r="R54" s="15">
        <v>0.143</v>
      </c>
    </row>
    <row r="55" spans="2:18" ht="13.5">
      <c r="B55" s="65"/>
      <c r="C55" s="65"/>
      <c r="D55" s="41" t="s">
        <v>21</v>
      </c>
      <c r="E55" s="42" t="s">
        <v>62</v>
      </c>
      <c r="F55" s="15">
        <v>0.01</v>
      </c>
      <c r="G55" s="15">
        <v>0.007</v>
      </c>
      <c r="H55" s="15">
        <v>0.007</v>
      </c>
      <c r="I55" s="15">
        <v>0.009</v>
      </c>
      <c r="J55" s="15">
        <v>0.008</v>
      </c>
      <c r="K55" s="15">
        <v>0.015</v>
      </c>
      <c r="L55" s="15">
        <v>0.019</v>
      </c>
      <c r="M55" s="15">
        <v>0.035</v>
      </c>
      <c r="N55" s="15">
        <v>0.052</v>
      </c>
      <c r="O55" s="15">
        <v>0.033</v>
      </c>
      <c r="P55" s="15">
        <v>0.025</v>
      </c>
      <c r="Q55" s="15">
        <v>0.01</v>
      </c>
      <c r="R55" s="15">
        <v>0.052</v>
      </c>
    </row>
    <row r="56" spans="2:18" ht="13.5" customHeight="1">
      <c r="B56" s="62" t="s">
        <v>137</v>
      </c>
      <c r="C56" s="62" t="s">
        <v>137</v>
      </c>
      <c r="D56" s="41" t="s">
        <v>13</v>
      </c>
      <c r="E56" s="42" t="s">
        <v>14</v>
      </c>
      <c r="F56" s="3">
        <v>30</v>
      </c>
      <c r="G56" s="3">
        <v>27</v>
      </c>
      <c r="H56" s="3">
        <v>30</v>
      </c>
      <c r="I56" s="3">
        <v>31</v>
      </c>
      <c r="J56" s="3">
        <v>31</v>
      </c>
      <c r="K56" s="3">
        <v>28</v>
      </c>
      <c r="L56" s="3">
        <v>30</v>
      </c>
      <c r="M56" s="3">
        <v>30</v>
      </c>
      <c r="N56" s="3">
        <v>31</v>
      </c>
      <c r="O56" s="3">
        <v>31</v>
      </c>
      <c r="P56" s="3">
        <v>28</v>
      </c>
      <c r="Q56" s="3">
        <v>31</v>
      </c>
      <c r="R56" s="3">
        <v>358</v>
      </c>
    </row>
    <row r="57" spans="2:18" ht="13.5">
      <c r="B57" s="63"/>
      <c r="C57" s="63"/>
      <c r="D57" s="41" t="s">
        <v>15</v>
      </c>
      <c r="E57" s="42" t="s">
        <v>16</v>
      </c>
      <c r="F57" s="3">
        <v>718</v>
      </c>
      <c r="G57" s="3">
        <v>668</v>
      </c>
      <c r="H57" s="3">
        <v>718</v>
      </c>
      <c r="I57" s="3">
        <v>740</v>
      </c>
      <c r="J57" s="3">
        <v>739</v>
      </c>
      <c r="K57" s="3">
        <v>694</v>
      </c>
      <c r="L57" s="3">
        <v>727</v>
      </c>
      <c r="M57" s="3">
        <v>717</v>
      </c>
      <c r="N57" s="3">
        <v>742</v>
      </c>
      <c r="O57" s="3">
        <v>742</v>
      </c>
      <c r="P57" s="3">
        <v>668</v>
      </c>
      <c r="Q57" s="3">
        <v>741</v>
      </c>
      <c r="R57" s="3">
        <v>8614</v>
      </c>
    </row>
    <row r="58" spans="2:18" ht="13.5">
      <c r="B58" s="63"/>
      <c r="C58" s="63"/>
      <c r="D58" s="41" t="s">
        <v>17</v>
      </c>
      <c r="E58" s="42" t="s">
        <v>108</v>
      </c>
      <c r="F58" s="15">
        <v>0.004</v>
      </c>
      <c r="G58" s="15">
        <v>0.003</v>
      </c>
      <c r="H58" s="15">
        <v>0.005</v>
      </c>
      <c r="I58" s="15">
        <v>0.003</v>
      </c>
      <c r="J58" s="15">
        <v>0.004</v>
      </c>
      <c r="K58" s="15">
        <v>0.003</v>
      </c>
      <c r="L58" s="15">
        <v>0.009</v>
      </c>
      <c r="M58" s="15">
        <v>0.017</v>
      </c>
      <c r="N58" s="15">
        <v>0.014</v>
      </c>
      <c r="O58" s="15">
        <v>0.012</v>
      </c>
      <c r="P58" s="15">
        <v>0.004</v>
      </c>
      <c r="Q58" s="15">
        <v>0.005</v>
      </c>
      <c r="R58" s="15">
        <v>0.007</v>
      </c>
    </row>
    <row r="59" spans="2:18" ht="13.5">
      <c r="B59" s="64"/>
      <c r="C59" s="64"/>
      <c r="D59" s="41" t="s">
        <v>20</v>
      </c>
      <c r="E59" s="42" t="s">
        <v>109</v>
      </c>
      <c r="F59" s="15">
        <v>0.035</v>
      </c>
      <c r="G59" s="15">
        <v>0.05</v>
      </c>
      <c r="H59" s="15">
        <v>0.034</v>
      </c>
      <c r="I59" s="15">
        <v>0.022</v>
      </c>
      <c r="J59" s="15">
        <v>0.041</v>
      </c>
      <c r="K59" s="15">
        <v>0.029</v>
      </c>
      <c r="L59" s="15">
        <v>0.081</v>
      </c>
      <c r="M59" s="15">
        <v>0.133</v>
      </c>
      <c r="N59" s="15">
        <v>0.167</v>
      </c>
      <c r="O59" s="15">
        <v>0.107</v>
      </c>
      <c r="P59" s="15">
        <v>0.146</v>
      </c>
      <c r="Q59" s="15">
        <v>0.054</v>
      </c>
      <c r="R59" s="15">
        <v>0.167</v>
      </c>
    </row>
    <row r="60" spans="2:18" ht="13.5">
      <c r="B60" s="65"/>
      <c r="C60" s="65"/>
      <c r="D60" s="41" t="s">
        <v>21</v>
      </c>
      <c r="E60" s="42" t="s">
        <v>62</v>
      </c>
      <c r="F60" s="15">
        <v>0.014</v>
      </c>
      <c r="G60" s="15">
        <v>0.009</v>
      </c>
      <c r="H60" s="15">
        <v>0.01</v>
      </c>
      <c r="I60" s="15">
        <v>0.01</v>
      </c>
      <c r="J60" s="15">
        <v>0.012</v>
      </c>
      <c r="K60" s="15">
        <v>0.008</v>
      </c>
      <c r="L60" s="15">
        <v>0.026</v>
      </c>
      <c r="M60" s="15">
        <v>0.068</v>
      </c>
      <c r="N60" s="15">
        <v>0.069</v>
      </c>
      <c r="O60" s="15">
        <v>0.054</v>
      </c>
      <c r="P60" s="15">
        <v>0.012</v>
      </c>
      <c r="Q60" s="15">
        <v>0.02</v>
      </c>
      <c r="R60" s="15">
        <v>0.069</v>
      </c>
    </row>
    <row r="61" spans="2:18" ht="13.5" customHeight="1">
      <c r="B61" s="62" t="s">
        <v>158</v>
      </c>
      <c r="C61" s="62" t="s">
        <v>157</v>
      </c>
      <c r="D61" s="41" t="s">
        <v>13</v>
      </c>
      <c r="E61" s="42" t="s">
        <v>14</v>
      </c>
      <c r="F61" s="3">
        <v>30</v>
      </c>
      <c r="G61" s="3">
        <v>31</v>
      </c>
      <c r="H61" s="3">
        <v>30</v>
      </c>
      <c r="I61" s="3">
        <v>31</v>
      </c>
      <c r="J61" s="3">
        <v>31</v>
      </c>
      <c r="K61" s="3">
        <v>30</v>
      </c>
      <c r="L61" s="3">
        <v>27</v>
      </c>
      <c r="M61" s="3">
        <v>30</v>
      </c>
      <c r="N61" s="3">
        <v>31</v>
      </c>
      <c r="O61" s="3">
        <v>31</v>
      </c>
      <c r="P61" s="3">
        <v>28</v>
      </c>
      <c r="Q61" s="3">
        <v>31</v>
      </c>
      <c r="R61" s="3">
        <v>361</v>
      </c>
    </row>
    <row r="62" spans="2:18" ht="13.5">
      <c r="B62" s="63"/>
      <c r="C62" s="63"/>
      <c r="D62" s="41" t="s">
        <v>15</v>
      </c>
      <c r="E62" s="42" t="s">
        <v>16</v>
      </c>
      <c r="F62" s="3">
        <v>718</v>
      </c>
      <c r="G62" s="3">
        <v>742</v>
      </c>
      <c r="H62" s="3">
        <v>718</v>
      </c>
      <c r="I62" s="3">
        <v>742</v>
      </c>
      <c r="J62" s="3">
        <v>742</v>
      </c>
      <c r="K62" s="3">
        <v>717</v>
      </c>
      <c r="L62" s="3">
        <v>669</v>
      </c>
      <c r="M62" s="3">
        <v>715</v>
      </c>
      <c r="N62" s="3">
        <v>742</v>
      </c>
      <c r="O62" s="3">
        <v>742</v>
      </c>
      <c r="P62" s="3">
        <v>670</v>
      </c>
      <c r="Q62" s="3">
        <v>740</v>
      </c>
      <c r="R62" s="3">
        <v>8657</v>
      </c>
    </row>
    <row r="63" spans="2:18" ht="13.5">
      <c r="B63" s="63"/>
      <c r="C63" s="63"/>
      <c r="D63" s="41" t="s">
        <v>17</v>
      </c>
      <c r="E63" s="42" t="s">
        <v>108</v>
      </c>
      <c r="F63" s="15">
        <v>0.002</v>
      </c>
      <c r="G63" s="15">
        <v>0.001</v>
      </c>
      <c r="H63" s="15">
        <v>0.001</v>
      </c>
      <c r="I63" s="15">
        <v>0.001</v>
      </c>
      <c r="J63" s="15">
        <v>0.002</v>
      </c>
      <c r="K63" s="15">
        <v>0.002</v>
      </c>
      <c r="L63" s="15">
        <v>0.003</v>
      </c>
      <c r="M63" s="15">
        <v>0.002</v>
      </c>
      <c r="N63" s="15">
        <v>0.004</v>
      </c>
      <c r="O63" s="15">
        <v>0.004</v>
      </c>
      <c r="P63" s="15">
        <v>0.002</v>
      </c>
      <c r="Q63" s="15">
        <v>0.001</v>
      </c>
      <c r="R63" s="15">
        <v>0.002</v>
      </c>
    </row>
    <row r="64" spans="2:18" ht="13.5">
      <c r="B64" s="64"/>
      <c r="C64" s="64"/>
      <c r="D64" s="41" t="s">
        <v>20</v>
      </c>
      <c r="E64" s="42" t="s">
        <v>109</v>
      </c>
      <c r="F64" s="15">
        <v>0.016</v>
      </c>
      <c r="G64" s="15">
        <v>0.012</v>
      </c>
      <c r="H64" s="15">
        <v>0.013</v>
      </c>
      <c r="I64" s="15">
        <v>0.012</v>
      </c>
      <c r="J64" s="15">
        <v>0.022</v>
      </c>
      <c r="K64" s="15">
        <v>0.016</v>
      </c>
      <c r="L64" s="15">
        <v>0.035</v>
      </c>
      <c r="M64" s="15">
        <v>0.034</v>
      </c>
      <c r="N64" s="15">
        <v>0.048</v>
      </c>
      <c r="O64" s="15">
        <v>0.059</v>
      </c>
      <c r="P64" s="15">
        <v>0.043</v>
      </c>
      <c r="Q64" s="15">
        <v>0.014</v>
      </c>
      <c r="R64" s="15">
        <v>0.059</v>
      </c>
    </row>
    <row r="65" spans="2:18" ht="13.5">
      <c r="B65" s="65"/>
      <c r="C65" s="65"/>
      <c r="D65" s="41" t="s">
        <v>21</v>
      </c>
      <c r="E65" s="42" t="s">
        <v>62</v>
      </c>
      <c r="F65" s="15">
        <v>0.003</v>
      </c>
      <c r="G65" s="15">
        <v>0.003</v>
      </c>
      <c r="H65" s="15">
        <v>0.002</v>
      </c>
      <c r="I65" s="15">
        <v>0.004</v>
      </c>
      <c r="J65" s="15">
        <v>0.005</v>
      </c>
      <c r="K65" s="15">
        <v>0.005</v>
      </c>
      <c r="L65" s="15">
        <v>0.013</v>
      </c>
      <c r="M65" s="15">
        <v>0.005</v>
      </c>
      <c r="N65" s="15">
        <v>0.018</v>
      </c>
      <c r="O65" s="15">
        <v>0.024</v>
      </c>
      <c r="P65" s="15">
        <v>0.006</v>
      </c>
      <c r="Q65" s="15">
        <v>0.003</v>
      </c>
      <c r="R65" s="15">
        <v>0.024</v>
      </c>
    </row>
    <row r="66" spans="2:18" ht="13.5">
      <c r="B66" s="36"/>
      <c r="C66" s="36"/>
      <c r="D66" s="28"/>
      <c r="E66" s="2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3.5">
      <c r="B67" s="38" t="s">
        <v>54</v>
      </c>
      <c r="C67" s="36"/>
      <c r="D67" s="28"/>
      <c r="E67" s="2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3.5">
      <c r="B68" s="36"/>
      <c r="C68" s="36"/>
      <c r="D68" s="28"/>
      <c r="E68" s="28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2:18" ht="13.5">
      <c r="B69" s="37"/>
      <c r="C69" s="37"/>
      <c r="D69" s="28"/>
      <c r="E69" s="28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2:18" ht="13.5">
      <c r="B70" s="37"/>
      <c r="C70" s="37"/>
      <c r="D70" s="28"/>
      <c r="E70" s="28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2:18" ht="13.5">
      <c r="B71" s="36"/>
      <c r="C71" s="36"/>
      <c r="D71" s="28"/>
      <c r="E71" s="28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2:18" ht="13.5">
      <c r="B72" s="36"/>
      <c r="C72" s="36"/>
      <c r="D72" s="28"/>
      <c r="E72" s="2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2:18" ht="13.5">
      <c r="B73" s="36"/>
      <c r="C73" s="36"/>
      <c r="D73" s="28"/>
      <c r="E73" s="28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8" ht="13.5">
      <c r="B74" s="37"/>
      <c r="C74" s="37"/>
      <c r="D74" s="28"/>
      <c r="E74" s="28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2:18" ht="13.5">
      <c r="B75" s="37"/>
      <c r="C75" s="37"/>
      <c r="D75" s="28"/>
      <c r="E75" s="28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</sheetData>
  <mergeCells count="30">
    <mergeCell ref="B56:B60"/>
    <mergeCell ref="C56:C60"/>
    <mergeCell ref="B61:B65"/>
    <mergeCell ref="C61:C65"/>
    <mergeCell ref="B46:B50"/>
    <mergeCell ref="C46:C50"/>
    <mergeCell ref="B51:B55"/>
    <mergeCell ref="C51:C55"/>
    <mergeCell ref="B36:B40"/>
    <mergeCell ref="C36:C40"/>
    <mergeCell ref="B41:B45"/>
    <mergeCell ref="C41:C45"/>
    <mergeCell ref="B26:B30"/>
    <mergeCell ref="C26:C30"/>
    <mergeCell ref="B31:B35"/>
    <mergeCell ref="C31:C35"/>
    <mergeCell ref="B16:B20"/>
    <mergeCell ref="C16:C20"/>
    <mergeCell ref="B21:B25"/>
    <mergeCell ref="C21:C25"/>
    <mergeCell ref="B6:B10"/>
    <mergeCell ref="C6:C10"/>
    <mergeCell ref="B11:B15"/>
    <mergeCell ref="C11:C15"/>
    <mergeCell ref="O4:Q4"/>
    <mergeCell ref="R4:R5"/>
    <mergeCell ref="B4:B5"/>
    <mergeCell ref="C4:C5"/>
    <mergeCell ref="D4:E5"/>
    <mergeCell ref="F4:N4"/>
  </mergeCells>
  <printOptions/>
  <pageMargins left="0.5905511811023623" right="0.5905511811023623" top="0.7874015748031497" bottom="0.7874015748031497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1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9.50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152</v>
      </c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119</v>
      </c>
      <c r="O3" s="2" t="s">
        <v>113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 customHeight="1">
      <c r="B6" s="62" t="s">
        <v>140</v>
      </c>
      <c r="C6" s="62" t="s">
        <v>139</v>
      </c>
      <c r="D6" s="41" t="s">
        <v>13</v>
      </c>
      <c r="E6" s="42" t="s">
        <v>14</v>
      </c>
      <c r="F6" s="3">
        <v>30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f>SUM(F6:Q6)</f>
        <v>365</v>
      </c>
    </row>
    <row r="7" spans="2:18" s="2" customFormat="1" ht="12" customHeight="1">
      <c r="B7" s="63"/>
      <c r="C7" s="63"/>
      <c r="D7" s="41" t="s">
        <v>15</v>
      </c>
      <c r="E7" s="42" t="s">
        <v>16</v>
      </c>
      <c r="F7" s="3">
        <v>718</v>
      </c>
      <c r="G7" s="3">
        <v>740</v>
      </c>
      <c r="H7" s="3">
        <v>718</v>
      </c>
      <c r="I7" s="3">
        <v>742</v>
      </c>
      <c r="J7" s="3">
        <v>741</v>
      </c>
      <c r="K7" s="3">
        <v>714</v>
      </c>
      <c r="L7" s="3">
        <v>742</v>
      </c>
      <c r="M7" s="3">
        <v>717</v>
      </c>
      <c r="N7" s="3">
        <v>742</v>
      </c>
      <c r="O7" s="3">
        <v>742</v>
      </c>
      <c r="P7" s="3">
        <v>667</v>
      </c>
      <c r="Q7" s="3">
        <v>741</v>
      </c>
      <c r="R7" s="3">
        <f>SUM(F7:Q7)</f>
        <v>8724</v>
      </c>
    </row>
    <row r="8" spans="2:18" s="2" customFormat="1" ht="12" customHeight="1">
      <c r="B8" s="63"/>
      <c r="C8" s="63"/>
      <c r="D8" s="41" t="s">
        <v>17</v>
      </c>
      <c r="E8" s="42" t="s">
        <v>108</v>
      </c>
      <c r="F8" s="15">
        <v>0.012</v>
      </c>
      <c r="G8" s="15">
        <v>0.012</v>
      </c>
      <c r="H8" s="15">
        <v>0.014</v>
      </c>
      <c r="I8" s="15">
        <v>0.013</v>
      </c>
      <c r="J8" s="15">
        <v>0.013</v>
      </c>
      <c r="K8" s="15">
        <v>0.012</v>
      </c>
      <c r="L8" s="15">
        <v>0.017</v>
      </c>
      <c r="M8" s="15">
        <v>0.014</v>
      </c>
      <c r="N8" s="15">
        <v>0.017</v>
      </c>
      <c r="O8" s="15">
        <v>0.016</v>
      </c>
      <c r="P8" s="15">
        <v>0.012</v>
      </c>
      <c r="Q8" s="15">
        <v>0.011</v>
      </c>
      <c r="R8" s="15">
        <v>0.014</v>
      </c>
    </row>
    <row r="9" spans="2:18" s="2" customFormat="1" ht="12" customHeight="1">
      <c r="B9" s="64"/>
      <c r="C9" s="64"/>
      <c r="D9" s="41" t="s">
        <v>20</v>
      </c>
      <c r="E9" s="42" t="s">
        <v>109</v>
      </c>
      <c r="F9" s="15">
        <v>0.103</v>
      </c>
      <c r="G9" s="15">
        <v>0.079</v>
      </c>
      <c r="H9" s="15">
        <v>0.065</v>
      </c>
      <c r="I9" s="15">
        <v>0.056</v>
      </c>
      <c r="J9" s="15">
        <v>0.055</v>
      </c>
      <c r="K9" s="15">
        <v>0.052</v>
      </c>
      <c r="L9" s="15">
        <v>0.081</v>
      </c>
      <c r="M9" s="15">
        <v>0.049</v>
      </c>
      <c r="N9" s="15">
        <v>0.072</v>
      </c>
      <c r="O9" s="15">
        <v>0.094</v>
      </c>
      <c r="P9" s="15">
        <v>0.067</v>
      </c>
      <c r="Q9" s="15">
        <v>0.049</v>
      </c>
      <c r="R9" s="15">
        <v>0.103</v>
      </c>
    </row>
    <row r="10" spans="2:18" s="2" customFormat="1" ht="12" customHeight="1">
      <c r="B10" s="64"/>
      <c r="C10" s="64"/>
      <c r="D10" s="41" t="s">
        <v>21</v>
      </c>
      <c r="E10" s="42" t="s">
        <v>62</v>
      </c>
      <c r="F10" s="15">
        <v>0.036</v>
      </c>
      <c r="G10" s="15">
        <v>0.028</v>
      </c>
      <c r="H10" s="15">
        <v>0.023</v>
      </c>
      <c r="I10" s="15">
        <v>0.027</v>
      </c>
      <c r="J10" s="15">
        <v>0.026</v>
      </c>
      <c r="K10" s="15">
        <v>0.023</v>
      </c>
      <c r="L10" s="15">
        <v>0.037</v>
      </c>
      <c r="M10" s="15">
        <v>0.023</v>
      </c>
      <c r="N10" s="15">
        <v>0.034</v>
      </c>
      <c r="O10" s="15">
        <v>0.047</v>
      </c>
      <c r="P10" s="15">
        <v>0.028</v>
      </c>
      <c r="Q10" s="15">
        <v>0.023</v>
      </c>
      <c r="R10" s="15">
        <v>0.047</v>
      </c>
    </row>
    <row r="11" spans="2:18" s="2" customFormat="1" ht="24" customHeight="1">
      <c r="B11" s="24"/>
      <c r="C11" s="24"/>
      <c r="D11" s="43" t="s">
        <v>238</v>
      </c>
      <c r="E11" s="42" t="s">
        <v>126</v>
      </c>
      <c r="F11" s="12">
        <v>82.2</v>
      </c>
      <c r="G11" s="12">
        <v>82.2</v>
      </c>
      <c r="H11" s="12">
        <v>84.4</v>
      </c>
      <c r="I11" s="12">
        <v>84.3</v>
      </c>
      <c r="J11" s="12">
        <v>75.9</v>
      </c>
      <c r="K11" s="12">
        <v>76.7</v>
      </c>
      <c r="L11" s="12">
        <v>60.8</v>
      </c>
      <c r="M11" s="12">
        <v>71.1</v>
      </c>
      <c r="N11" s="12">
        <v>66.1</v>
      </c>
      <c r="O11" s="12">
        <v>62.8</v>
      </c>
      <c r="P11" s="12">
        <v>81.9</v>
      </c>
      <c r="Q11" s="12">
        <v>83</v>
      </c>
      <c r="R11" s="12">
        <v>74.8</v>
      </c>
    </row>
    <row r="12" spans="2:18" s="2" customFormat="1" ht="12" customHeight="1">
      <c r="B12" s="62" t="s">
        <v>45</v>
      </c>
      <c r="C12" s="62" t="s">
        <v>46</v>
      </c>
      <c r="D12" s="41" t="s">
        <v>13</v>
      </c>
      <c r="E12" s="42" t="s">
        <v>14</v>
      </c>
      <c r="F12" s="3">
        <v>30</v>
      </c>
      <c r="G12" s="3">
        <v>31</v>
      </c>
      <c r="H12" s="3">
        <v>30</v>
      </c>
      <c r="I12" s="3">
        <v>27</v>
      </c>
      <c r="J12" s="3">
        <v>30</v>
      </c>
      <c r="K12" s="3">
        <v>30</v>
      </c>
      <c r="L12" s="3">
        <v>30</v>
      </c>
      <c r="M12" s="3">
        <v>30</v>
      </c>
      <c r="N12" s="3">
        <v>31</v>
      </c>
      <c r="O12" s="3">
        <v>31</v>
      </c>
      <c r="P12" s="3">
        <v>28</v>
      </c>
      <c r="Q12" s="3">
        <v>31</v>
      </c>
      <c r="R12" s="3">
        <f>SUM(F12:Q12)</f>
        <v>359</v>
      </c>
    </row>
    <row r="13" spans="2:18" s="2" customFormat="1" ht="12">
      <c r="B13" s="63"/>
      <c r="C13" s="63"/>
      <c r="D13" s="41" t="s">
        <v>15</v>
      </c>
      <c r="E13" s="42" t="s">
        <v>16</v>
      </c>
      <c r="F13" s="3">
        <v>718</v>
      </c>
      <c r="G13" s="3">
        <v>739</v>
      </c>
      <c r="H13" s="3">
        <v>714</v>
      </c>
      <c r="I13" s="3">
        <v>670</v>
      </c>
      <c r="J13" s="3">
        <v>736</v>
      </c>
      <c r="K13" s="3">
        <v>718</v>
      </c>
      <c r="L13" s="3">
        <v>736</v>
      </c>
      <c r="M13" s="3">
        <v>715</v>
      </c>
      <c r="N13" s="3">
        <v>742</v>
      </c>
      <c r="O13" s="3">
        <v>742</v>
      </c>
      <c r="P13" s="3">
        <v>670</v>
      </c>
      <c r="Q13" s="3">
        <v>740</v>
      </c>
      <c r="R13" s="3">
        <f>SUM(F13:Q13)</f>
        <v>8640</v>
      </c>
    </row>
    <row r="14" spans="2:18" s="2" customFormat="1" ht="12">
      <c r="B14" s="63"/>
      <c r="C14" s="63"/>
      <c r="D14" s="41" t="s">
        <v>17</v>
      </c>
      <c r="E14" s="42" t="s">
        <v>108</v>
      </c>
      <c r="F14" s="15">
        <v>0.039</v>
      </c>
      <c r="G14" s="15">
        <v>0.03</v>
      </c>
      <c r="H14" s="15">
        <v>0.033</v>
      </c>
      <c r="I14" s="15">
        <v>0.03</v>
      </c>
      <c r="J14" s="15">
        <v>0.029</v>
      </c>
      <c r="K14" s="15">
        <v>0.031</v>
      </c>
      <c r="L14" s="15">
        <v>0.049</v>
      </c>
      <c r="M14" s="15">
        <v>0.067</v>
      </c>
      <c r="N14" s="15">
        <v>0.063</v>
      </c>
      <c r="O14" s="15">
        <v>0.053</v>
      </c>
      <c r="P14" s="15">
        <v>0.042</v>
      </c>
      <c r="Q14" s="15">
        <v>0.038</v>
      </c>
      <c r="R14" s="15">
        <v>0.042</v>
      </c>
    </row>
    <row r="15" spans="2:18" ht="13.5">
      <c r="B15" s="64"/>
      <c r="C15" s="64"/>
      <c r="D15" s="41" t="s">
        <v>20</v>
      </c>
      <c r="E15" s="42" t="s">
        <v>109</v>
      </c>
      <c r="F15" s="15">
        <v>0.138</v>
      </c>
      <c r="G15" s="15">
        <v>0.118</v>
      </c>
      <c r="H15" s="15">
        <v>0.105</v>
      </c>
      <c r="I15" s="15">
        <v>0.074</v>
      </c>
      <c r="J15" s="15">
        <v>0.092</v>
      </c>
      <c r="K15" s="15">
        <v>0.095</v>
      </c>
      <c r="L15" s="15">
        <v>0.147</v>
      </c>
      <c r="M15" s="15">
        <v>0.272</v>
      </c>
      <c r="N15" s="15">
        <v>0.264</v>
      </c>
      <c r="O15" s="15">
        <v>0.2</v>
      </c>
      <c r="P15" s="15">
        <v>0.213</v>
      </c>
      <c r="Q15" s="15">
        <v>0.159</v>
      </c>
      <c r="R15" s="15">
        <v>0.272</v>
      </c>
    </row>
    <row r="16" spans="2:18" ht="13.5">
      <c r="B16" s="64"/>
      <c r="C16" s="64"/>
      <c r="D16" s="41" t="s">
        <v>21</v>
      </c>
      <c r="E16" s="42" t="s">
        <v>62</v>
      </c>
      <c r="F16" s="15">
        <v>0.072</v>
      </c>
      <c r="G16" s="15">
        <v>0.065</v>
      </c>
      <c r="H16" s="15">
        <v>0.05</v>
      </c>
      <c r="I16" s="15">
        <v>0.044</v>
      </c>
      <c r="J16" s="15">
        <v>0.043</v>
      </c>
      <c r="K16" s="15">
        <v>0.058</v>
      </c>
      <c r="L16" s="15">
        <v>0.095</v>
      </c>
      <c r="M16" s="15">
        <v>0.114</v>
      </c>
      <c r="N16" s="15">
        <v>0.144</v>
      </c>
      <c r="O16" s="15">
        <v>0.121</v>
      </c>
      <c r="P16" s="15">
        <v>0.102</v>
      </c>
      <c r="Q16" s="15">
        <v>0.072</v>
      </c>
      <c r="R16" s="15">
        <v>0.144</v>
      </c>
    </row>
    <row r="17" spans="2:18" ht="24">
      <c r="B17" s="24"/>
      <c r="C17" s="24"/>
      <c r="D17" s="43" t="s">
        <v>238</v>
      </c>
      <c r="E17" s="42" t="s">
        <v>126</v>
      </c>
      <c r="F17" s="12">
        <v>72.3</v>
      </c>
      <c r="G17" s="12">
        <v>71.2</v>
      </c>
      <c r="H17" s="12">
        <v>73.5</v>
      </c>
      <c r="I17" s="12">
        <v>75</v>
      </c>
      <c r="J17" s="12">
        <v>63</v>
      </c>
      <c r="K17" s="12">
        <v>69.1</v>
      </c>
      <c r="L17" s="12">
        <v>56.1</v>
      </c>
      <c r="M17" s="12">
        <v>43.6</v>
      </c>
      <c r="N17" s="12">
        <v>44</v>
      </c>
      <c r="O17" s="12">
        <v>49.6</v>
      </c>
      <c r="P17" s="12">
        <v>58.4</v>
      </c>
      <c r="Q17" s="12">
        <v>67.4</v>
      </c>
      <c r="R17" s="12">
        <v>58.8</v>
      </c>
    </row>
    <row r="18" spans="2:18" ht="13.5" customHeight="1">
      <c r="B18" s="62" t="s">
        <v>47</v>
      </c>
      <c r="C18" s="62" t="s">
        <v>47</v>
      </c>
      <c r="D18" s="41" t="s">
        <v>13</v>
      </c>
      <c r="E18" s="42" t="s">
        <v>14</v>
      </c>
      <c r="F18" s="3">
        <v>30</v>
      </c>
      <c r="G18" s="3">
        <v>28</v>
      </c>
      <c r="H18" s="3">
        <v>30</v>
      </c>
      <c r="I18" s="3">
        <v>31</v>
      </c>
      <c r="J18" s="3">
        <v>31</v>
      </c>
      <c r="K18" s="3">
        <v>30</v>
      </c>
      <c r="L18" s="3">
        <v>30</v>
      </c>
      <c r="M18" s="3">
        <v>30</v>
      </c>
      <c r="N18" s="3">
        <v>31</v>
      </c>
      <c r="O18" s="3">
        <v>31</v>
      </c>
      <c r="P18" s="3">
        <v>28</v>
      </c>
      <c r="Q18" s="3">
        <v>31</v>
      </c>
      <c r="R18" s="3">
        <f>SUM(F18:Q18)</f>
        <v>361</v>
      </c>
    </row>
    <row r="19" spans="2:18" ht="13.5">
      <c r="B19" s="63"/>
      <c r="C19" s="63"/>
      <c r="D19" s="41" t="s">
        <v>15</v>
      </c>
      <c r="E19" s="42" t="s">
        <v>16</v>
      </c>
      <c r="F19" s="3">
        <v>718</v>
      </c>
      <c r="G19" s="3">
        <v>690</v>
      </c>
      <c r="H19" s="3">
        <v>718</v>
      </c>
      <c r="I19" s="3">
        <v>741</v>
      </c>
      <c r="J19" s="3">
        <v>740</v>
      </c>
      <c r="K19" s="3">
        <v>718</v>
      </c>
      <c r="L19" s="3">
        <v>735</v>
      </c>
      <c r="M19" s="3">
        <v>718</v>
      </c>
      <c r="N19" s="3">
        <v>741</v>
      </c>
      <c r="O19" s="3">
        <v>742</v>
      </c>
      <c r="P19" s="3">
        <v>670</v>
      </c>
      <c r="Q19" s="3">
        <v>741</v>
      </c>
      <c r="R19" s="3">
        <f>SUM(F19:Q19)</f>
        <v>8672</v>
      </c>
    </row>
    <row r="20" spans="2:18" ht="13.5">
      <c r="B20" s="63"/>
      <c r="C20" s="63"/>
      <c r="D20" s="41" t="s">
        <v>17</v>
      </c>
      <c r="E20" s="42" t="s">
        <v>108</v>
      </c>
      <c r="F20" s="15">
        <v>0.036</v>
      </c>
      <c r="G20" s="15">
        <v>0.032</v>
      </c>
      <c r="H20" s="15">
        <v>0.031</v>
      </c>
      <c r="I20" s="15">
        <v>0.032</v>
      </c>
      <c r="J20" s="15">
        <v>0.028</v>
      </c>
      <c r="K20" s="15">
        <v>0.031</v>
      </c>
      <c r="L20" s="15">
        <v>0.054</v>
      </c>
      <c r="M20" s="15">
        <v>0.061</v>
      </c>
      <c r="N20" s="15">
        <v>0.058</v>
      </c>
      <c r="O20" s="15">
        <v>0.054</v>
      </c>
      <c r="P20" s="15">
        <v>0.046</v>
      </c>
      <c r="Q20" s="15">
        <v>0.038</v>
      </c>
      <c r="R20" s="15">
        <v>0.042</v>
      </c>
    </row>
    <row r="21" spans="2:18" ht="13.5">
      <c r="B21" s="64"/>
      <c r="C21" s="64"/>
      <c r="D21" s="41" t="s">
        <v>20</v>
      </c>
      <c r="E21" s="42" t="s">
        <v>109</v>
      </c>
      <c r="F21" s="15">
        <v>0.164</v>
      </c>
      <c r="G21" s="15">
        <v>0.124</v>
      </c>
      <c r="H21" s="15">
        <v>0.103</v>
      </c>
      <c r="I21" s="15">
        <v>0.094</v>
      </c>
      <c r="J21" s="15">
        <v>0.079</v>
      </c>
      <c r="K21" s="15">
        <v>0.103</v>
      </c>
      <c r="L21" s="15">
        <v>0.185</v>
      </c>
      <c r="M21" s="15">
        <v>0.243</v>
      </c>
      <c r="N21" s="15">
        <v>0.293</v>
      </c>
      <c r="O21" s="15">
        <v>0.245</v>
      </c>
      <c r="P21" s="15">
        <v>0.167</v>
      </c>
      <c r="Q21" s="15">
        <v>0.129</v>
      </c>
      <c r="R21" s="15">
        <v>0.293</v>
      </c>
    </row>
    <row r="22" spans="2:18" ht="13.5">
      <c r="B22" s="64"/>
      <c r="C22" s="64"/>
      <c r="D22" s="41" t="s">
        <v>21</v>
      </c>
      <c r="E22" s="42" t="s">
        <v>62</v>
      </c>
      <c r="F22" s="15">
        <v>0.077</v>
      </c>
      <c r="G22" s="15">
        <v>0.079</v>
      </c>
      <c r="H22" s="15">
        <v>0.052</v>
      </c>
      <c r="I22" s="15">
        <v>0.044</v>
      </c>
      <c r="J22" s="15">
        <v>0.048</v>
      </c>
      <c r="K22" s="15">
        <v>0.065</v>
      </c>
      <c r="L22" s="15">
        <v>0.093</v>
      </c>
      <c r="M22" s="15">
        <v>0.111</v>
      </c>
      <c r="N22" s="15">
        <v>0.126</v>
      </c>
      <c r="O22" s="15">
        <v>0.105</v>
      </c>
      <c r="P22" s="15">
        <v>0.082</v>
      </c>
      <c r="Q22" s="15">
        <v>0.068</v>
      </c>
      <c r="R22" s="15">
        <v>0.126</v>
      </c>
    </row>
    <row r="23" spans="2:18" ht="24">
      <c r="B23" s="24"/>
      <c r="C23" s="24"/>
      <c r="D23" s="43" t="s">
        <v>238</v>
      </c>
      <c r="E23" s="42" t="s">
        <v>126</v>
      </c>
      <c r="F23" s="12">
        <v>70</v>
      </c>
      <c r="G23" s="12">
        <v>69.1</v>
      </c>
      <c r="H23" s="12">
        <v>72.1</v>
      </c>
      <c r="I23" s="12">
        <v>73.8</v>
      </c>
      <c r="J23" s="12">
        <v>63.3</v>
      </c>
      <c r="K23" s="12">
        <v>69</v>
      </c>
      <c r="L23" s="12">
        <v>51.5</v>
      </c>
      <c r="M23" s="12">
        <v>45.7</v>
      </c>
      <c r="N23" s="12">
        <v>46.6</v>
      </c>
      <c r="O23" s="12">
        <v>48.9</v>
      </c>
      <c r="P23" s="12">
        <v>54.9</v>
      </c>
      <c r="Q23" s="12">
        <v>65.8</v>
      </c>
      <c r="R23" s="12">
        <v>58.2</v>
      </c>
    </row>
    <row r="24" spans="2:18" ht="13.5" customHeight="1">
      <c r="B24" s="62" t="s">
        <v>48</v>
      </c>
      <c r="C24" s="62" t="s">
        <v>48</v>
      </c>
      <c r="D24" s="41" t="s">
        <v>13</v>
      </c>
      <c r="E24" s="42" t="s">
        <v>14</v>
      </c>
      <c r="F24" s="3">
        <v>30</v>
      </c>
      <c r="G24" s="3">
        <v>30</v>
      </c>
      <c r="H24" s="3">
        <v>28</v>
      </c>
      <c r="I24" s="3">
        <v>31</v>
      </c>
      <c r="J24" s="3">
        <v>31</v>
      </c>
      <c r="K24" s="3">
        <v>30</v>
      </c>
      <c r="L24" s="3">
        <v>31</v>
      </c>
      <c r="M24" s="3">
        <v>30</v>
      </c>
      <c r="N24" s="3">
        <v>31</v>
      </c>
      <c r="O24" s="3">
        <v>31</v>
      </c>
      <c r="P24" s="3">
        <v>28</v>
      </c>
      <c r="Q24" s="3">
        <v>31</v>
      </c>
      <c r="R24" s="3">
        <f>SUM(F24:Q24)</f>
        <v>362</v>
      </c>
    </row>
    <row r="25" spans="2:18" ht="13.5">
      <c r="B25" s="63"/>
      <c r="C25" s="63"/>
      <c r="D25" s="41" t="s">
        <v>15</v>
      </c>
      <c r="E25" s="42" t="s">
        <v>16</v>
      </c>
      <c r="F25" s="3">
        <v>718</v>
      </c>
      <c r="G25" s="3">
        <v>737</v>
      </c>
      <c r="H25" s="3">
        <v>682</v>
      </c>
      <c r="I25" s="3">
        <v>741</v>
      </c>
      <c r="J25" s="3">
        <v>740</v>
      </c>
      <c r="K25" s="3">
        <v>718</v>
      </c>
      <c r="L25" s="3">
        <v>737</v>
      </c>
      <c r="M25" s="3">
        <v>718</v>
      </c>
      <c r="N25" s="3">
        <v>734</v>
      </c>
      <c r="O25" s="3">
        <v>742</v>
      </c>
      <c r="P25" s="3">
        <v>669</v>
      </c>
      <c r="Q25" s="3">
        <v>741</v>
      </c>
      <c r="R25" s="3">
        <f>SUM(F25:Q25)</f>
        <v>8677</v>
      </c>
    </row>
    <row r="26" spans="2:18" ht="13.5">
      <c r="B26" s="63"/>
      <c r="C26" s="63"/>
      <c r="D26" s="41" t="s">
        <v>17</v>
      </c>
      <c r="E26" s="42" t="s">
        <v>108</v>
      </c>
      <c r="F26" s="15">
        <v>0.024</v>
      </c>
      <c r="G26" s="15">
        <v>0.021</v>
      </c>
      <c r="H26" s="15">
        <v>0.019</v>
      </c>
      <c r="I26" s="15">
        <v>0.018</v>
      </c>
      <c r="J26" s="15">
        <v>0.016</v>
      </c>
      <c r="K26" s="15">
        <v>0.017</v>
      </c>
      <c r="L26" s="15">
        <v>0.036</v>
      </c>
      <c r="M26" s="15">
        <v>0.047</v>
      </c>
      <c r="N26" s="15">
        <v>0.053</v>
      </c>
      <c r="O26" s="15">
        <v>0.044</v>
      </c>
      <c r="P26" s="15">
        <v>0.033</v>
      </c>
      <c r="Q26" s="15">
        <v>0.026</v>
      </c>
      <c r="R26" s="15">
        <v>0.03</v>
      </c>
    </row>
    <row r="27" spans="2:18" ht="13.5">
      <c r="B27" s="64"/>
      <c r="C27" s="64"/>
      <c r="D27" s="41" t="s">
        <v>20</v>
      </c>
      <c r="E27" s="42" t="s">
        <v>109</v>
      </c>
      <c r="F27" s="15">
        <v>0.111</v>
      </c>
      <c r="G27" s="15">
        <v>0.092</v>
      </c>
      <c r="H27" s="15">
        <v>0.071</v>
      </c>
      <c r="I27" s="15">
        <v>0.078</v>
      </c>
      <c r="J27" s="15">
        <v>0.071</v>
      </c>
      <c r="K27" s="15">
        <v>0.081</v>
      </c>
      <c r="L27" s="15">
        <v>0.203</v>
      </c>
      <c r="M27" s="15">
        <v>0.179</v>
      </c>
      <c r="N27" s="15">
        <v>0.303</v>
      </c>
      <c r="O27" s="15">
        <v>0.21</v>
      </c>
      <c r="P27" s="15">
        <v>0.347</v>
      </c>
      <c r="Q27" s="15">
        <v>0.121</v>
      </c>
      <c r="R27" s="15">
        <v>0.347</v>
      </c>
    </row>
    <row r="28" spans="2:18" ht="13.5">
      <c r="B28" s="64"/>
      <c r="C28" s="64"/>
      <c r="D28" s="41" t="s">
        <v>21</v>
      </c>
      <c r="E28" s="42" t="s">
        <v>62</v>
      </c>
      <c r="F28" s="15">
        <v>0.049</v>
      </c>
      <c r="G28" s="15">
        <v>0.046</v>
      </c>
      <c r="H28" s="15">
        <v>0.035</v>
      </c>
      <c r="I28" s="15">
        <v>0.038</v>
      </c>
      <c r="J28" s="15">
        <v>0.039</v>
      </c>
      <c r="K28" s="15">
        <v>0.033</v>
      </c>
      <c r="L28" s="15">
        <v>0.111</v>
      </c>
      <c r="M28" s="15">
        <v>0.092</v>
      </c>
      <c r="N28" s="15">
        <v>0.122</v>
      </c>
      <c r="O28" s="15">
        <v>0.109</v>
      </c>
      <c r="P28" s="15">
        <v>0.091</v>
      </c>
      <c r="Q28" s="15">
        <v>0.054</v>
      </c>
      <c r="R28" s="15">
        <v>0.122</v>
      </c>
    </row>
    <row r="29" spans="2:18" ht="24">
      <c r="B29" s="24"/>
      <c r="C29" s="24"/>
      <c r="D29" s="43" t="s">
        <v>238</v>
      </c>
      <c r="E29" s="42" t="s">
        <v>126</v>
      </c>
      <c r="F29" s="12">
        <v>72.8</v>
      </c>
      <c r="G29" s="12">
        <v>75.1</v>
      </c>
      <c r="H29" s="12">
        <v>78</v>
      </c>
      <c r="I29" s="12">
        <v>78.5</v>
      </c>
      <c r="J29" s="12">
        <v>71.8</v>
      </c>
      <c r="K29" s="12">
        <v>76.7</v>
      </c>
      <c r="L29" s="12">
        <v>59.6</v>
      </c>
      <c r="M29" s="12">
        <v>53.5</v>
      </c>
      <c r="N29" s="12">
        <v>48.2</v>
      </c>
      <c r="O29" s="12">
        <v>51.4</v>
      </c>
      <c r="P29" s="12">
        <v>58.8</v>
      </c>
      <c r="Q29" s="12">
        <v>69.2</v>
      </c>
      <c r="R29" s="12">
        <v>61.8</v>
      </c>
    </row>
    <row r="30" spans="2:18" ht="13.5" customHeight="1">
      <c r="B30" s="62" t="s">
        <v>49</v>
      </c>
      <c r="C30" s="62" t="s">
        <v>49</v>
      </c>
      <c r="D30" s="41" t="s">
        <v>13</v>
      </c>
      <c r="E30" s="42" t="s">
        <v>14</v>
      </c>
      <c r="F30" s="3">
        <v>30</v>
      </c>
      <c r="G30" s="3">
        <v>31</v>
      </c>
      <c r="H30" s="3">
        <v>30</v>
      </c>
      <c r="I30" s="3">
        <v>31</v>
      </c>
      <c r="J30" s="3">
        <v>31</v>
      </c>
      <c r="K30" s="3">
        <v>30</v>
      </c>
      <c r="L30" s="3">
        <v>31</v>
      </c>
      <c r="M30" s="3">
        <v>30</v>
      </c>
      <c r="N30" s="3">
        <v>31</v>
      </c>
      <c r="O30" s="3">
        <v>31</v>
      </c>
      <c r="P30" s="3">
        <v>28</v>
      </c>
      <c r="Q30" s="3">
        <v>31</v>
      </c>
      <c r="R30" s="3">
        <f>SUM(F30:Q30)</f>
        <v>365</v>
      </c>
    </row>
    <row r="31" spans="2:18" ht="13.5">
      <c r="B31" s="63"/>
      <c r="C31" s="63"/>
      <c r="D31" s="41" t="s">
        <v>15</v>
      </c>
      <c r="E31" s="42" t="s">
        <v>16</v>
      </c>
      <c r="F31" s="3">
        <v>718</v>
      </c>
      <c r="G31" s="3">
        <v>739</v>
      </c>
      <c r="H31" s="3">
        <v>718</v>
      </c>
      <c r="I31" s="3">
        <v>741</v>
      </c>
      <c r="J31" s="3">
        <v>740</v>
      </c>
      <c r="K31" s="3">
        <v>718</v>
      </c>
      <c r="L31" s="3">
        <v>737</v>
      </c>
      <c r="M31" s="3">
        <v>718</v>
      </c>
      <c r="N31" s="3">
        <v>742</v>
      </c>
      <c r="O31" s="3">
        <v>742</v>
      </c>
      <c r="P31" s="3">
        <v>670</v>
      </c>
      <c r="Q31" s="3">
        <v>741</v>
      </c>
      <c r="R31" s="3">
        <f>SUM(F31:Q31)</f>
        <v>8724</v>
      </c>
    </row>
    <row r="32" spans="2:18" ht="13.5">
      <c r="B32" s="63"/>
      <c r="C32" s="63"/>
      <c r="D32" s="41" t="s">
        <v>17</v>
      </c>
      <c r="E32" s="42" t="s">
        <v>108</v>
      </c>
      <c r="F32" s="15">
        <v>0.031</v>
      </c>
      <c r="G32" s="15">
        <v>0.028</v>
      </c>
      <c r="H32" s="15">
        <v>0.027</v>
      </c>
      <c r="I32" s="15">
        <v>0.027</v>
      </c>
      <c r="J32" s="15">
        <v>0.023</v>
      </c>
      <c r="K32" s="15">
        <v>0.025</v>
      </c>
      <c r="L32" s="15">
        <v>0.047</v>
      </c>
      <c r="M32" s="15">
        <v>0.065</v>
      </c>
      <c r="N32" s="15">
        <v>0.067</v>
      </c>
      <c r="O32" s="15">
        <v>0.055</v>
      </c>
      <c r="P32" s="15">
        <v>0.047</v>
      </c>
      <c r="Q32" s="15">
        <v>0.038</v>
      </c>
      <c r="R32" s="15">
        <v>0.04</v>
      </c>
    </row>
    <row r="33" spans="2:18" ht="13.5">
      <c r="B33" s="64"/>
      <c r="C33" s="64"/>
      <c r="D33" s="41" t="s">
        <v>20</v>
      </c>
      <c r="E33" s="42" t="s">
        <v>109</v>
      </c>
      <c r="F33" s="15">
        <v>0.13</v>
      </c>
      <c r="G33" s="15">
        <v>0.151</v>
      </c>
      <c r="H33" s="15">
        <v>0.101</v>
      </c>
      <c r="I33" s="15">
        <v>0.077</v>
      </c>
      <c r="J33" s="15">
        <v>0.061</v>
      </c>
      <c r="K33" s="15">
        <v>0.111</v>
      </c>
      <c r="L33" s="15">
        <v>0.226</v>
      </c>
      <c r="M33" s="15">
        <v>0.259</v>
      </c>
      <c r="N33" s="15">
        <v>0.308</v>
      </c>
      <c r="O33" s="15">
        <v>0.263</v>
      </c>
      <c r="P33" s="15">
        <v>0.383</v>
      </c>
      <c r="Q33" s="15">
        <v>0.154</v>
      </c>
      <c r="R33" s="15">
        <v>0.382</v>
      </c>
    </row>
    <row r="34" spans="2:18" ht="13.5">
      <c r="B34" s="64"/>
      <c r="C34" s="64"/>
      <c r="D34" s="41" t="s">
        <v>21</v>
      </c>
      <c r="E34" s="42" t="s">
        <v>62</v>
      </c>
      <c r="F34" s="15">
        <v>0.064</v>
      </c>
      <c r="G34" s="15">
        <v>0.057</v>
      </c>
      <c r="H34" s="15">
        <v>0.044</v>
      </c>
      <c r="I34" s="15">
        <v>0.04</v>
      </c>
      <c r="J34" s="15">
        <v>0.037</v>
      </c>
      <c r="K34" s="15">
        <v>0.055</v>
      </c>
      <c r="L34" s="15">
        <v>0.108</v>
      </c>
      <c r="M34" s="15">
        <v>0.12</v>
      </c>
      <c r="N34" s="15">
        <v>0.146</v>
      </c>
      <c r="O34" s="15">
        <v>0.129</v>
      </c>
      <c r="P34" s="15">
        <v>0.151</v>
      </c>
      <c r="Q34" s="15">
        <v>0.081</v>
      </c>
      <c r="R34" s="15">
        <v>0.151</v>
      </c>
    </row>
    <row r="35" spans="2:18" ht="24">
      <c r="B35" s="24"/>
      <c r="C35" s="24"/>
      <c r="D35" s="43" t="s">
        <v>238</v>
      </c>
      <c r="E35" s="42" t="s">
        <v>126</v>
      </c>
      <c r="F35" s="12">
        <v>76.2</v>
      </c>
      <c r="G35" s="12">
        <v>73.9</v>
      </c>
      <c r="H35" s="12">
        <v>80</v>
      </c>
      <c r="I35" s="12">
        <v>81.2</v>
      </c>
      <c r="J35" s="12">
        <v>71.9</v>
      </c>
      <c r="K35" s="12">
        <v>75.9</v>
      </c>
      <c r="L35" s="12">
        <v>61.2</v>
      </c>
      <c r="M35" s="12">
        <v>50.8</v>
      </c>
      <c r="N35" s="12">
        <v>48</v>
      </c>
      <c r="O35" s="12">
        <v>52.7</v>
      </c>
      <c r="P35" s="12">
        <v>58.4</v>
      </c>
      <c r="Q35" s="12">
        <v>72.8</v>
      </c>
      <c r="R35" s="12">
        <v>62.8</v>
      </c>
    </row>
    <row r="36" spans="2:18" ht="13.5" customHeight="1">
      <c r="B36" s="62" t="s">
        <v>50</v>
      </c>
      <c r="C36" s="62" t="s">
        <v>51</v>
      </c>
      <c r="D36" s="41" t="s">
        <v>13</v>
      </c>
      <c r="E36" s="42" t="s">
        <v>14</v>
      </c>
      <c r="F36" s="3">
        <v>30</v>
      </c>
      <c r="G36" s="3">
        <v>30</v>
      </c>
      <c r="H36" s="3">
        <v>30</v>
      </c>
      <c r="I36" s="3">
        <v>31</v>
      </c>
      <c r="J36" s="3">
        <v>31</v>
      </c>
      <c r="K36" s="3">
        <v>30</v>
      </c>
      <c r="L36" s="3">
        <v>30</v>
      </c>
      <c r="M36" s="3">
        <v>30</v>
      </c>
      <c r="N36" s="3">
        <v>31</v>
      </c>
      <c r="O36" s="3">
        <v>31</v>
      </c>
      <c r="P36" s="3">
        <v>28</v>
      </c>
      <c r="Q36" s="3">
        <v>31</v>
      </c>
      <c r="R36" s="3">
        <f>SUM(F36:Q36)</f>
        <v>363</v>
      </c>
    </row>
    <row r="37" spans="2:18" ht="13.5">
      <c r="B37" s="63"/>
      <c r="C37" s="63"/>
      <c r="D37" s="41" t="s">
        <v>15</v>
      </c>
      <c r="E37" s="42" t="s">
        <v>16</v>
      </c>
      <c r="F37" s="3">
        <v>718</v>
      </c>
      <c r="G37" s="3">
        <v>728</v>
      </c>
      <c r="H37" s="3">
        <v>718</v>
      </c>
      <c r="I37" s="3">
        <v>742</v>
      </c>
      <c r="J37" s="3">
        <v>740</v>
      </c>
      <c r="K37" s="3">
        <v>718</v>
      </c>
      <c r="L37" s="3">
        <v>736</v>
      </c>
      <c r="M37" s="3">
        <v>718</v>
      </c>
      <c r="N37" s="3">
        <v>742</v>
      </c>
      <c r="O37" s="3">
        <v>742</v>
      </c>
      <c r="P37" s="3">
        <v>670</v>
      </c>
      <c r="Q37" s="3">
        <v>741</v>
      </c>
      <c r="R37" s="3">
        <f>SUM(F37:Q37)</f>
        <v>8713</v>
      </c>
    </row>
    <row r="38" spans="2:18" ht="13.5">
      <c r="B38" s="63"/>
      <c r="C38" s="63"/>
      <c r="D38" s="41" t="s">
        <v>17</v>
      </c>
      <c r="E38" s="42" t="s">
        <v>108</v>
      </c>
      <c r="F38" s="15">
        <v>0.038</v>
      </c>
      <c r="G38" s="15">
        <v>0.033</v>
      </c>
      <c r="H38" s="15">
        <v>0.031</v>
      </c>
      <c r="I38" s="15">
        <v>0.033</v>
      </c>
      <c r="J38" s="15">
        <v>0.028</v>
      </c>
      <c r="K38" s="15">
        <v>0.031</v>
      </c>
      <c r="L38" s="15">
        <v>0.052</v>
      </c>
      <c r="M38" s="15">
        <v>0.076</v>
      </c>
      <c r="N38" s="15">
        <v>0.078</v>
      </c>
      <c r="O38" s="15">
        <v>0.062</v>
      </c>
      <c r="P38" s="15">
        <v>0.051</v>
      </c>
      <c r="Q38" s="15">
        <v>0.046</v>
      </c>
      <c r="R38" s="15">
        <v>0.047</v>
      </c>
    </row>
    <row r="39" spans="2:18" ht="13.5">
      <c r="B39" s="64"/>
      <c r="C39" s="64"/>
      <c r="D39" s="41" t="s">
        <v>20</v>
      </c>
      <c r="E39" s="42" t="s">
        <v>109</v>
      </c>
      <c r="F39" s="15">
        <v>0.191</v>
      </c>
      <c r="G39" s="15">
        <v>0.201</v>
      </c>
      <c r="H39" s="15">
        <v>0.102</v>
      </c>
      <c r="I39" s="15">
        <v>0.095</v>
      </c>
      <c r="J39" s="15">
        <v>0.081</v>
      </c>
      <c r="K39" s="15">
        <v>0.114</v>
      </c>
      <c r="L39" s="15">
        <v>0.244</v>
      </c>
      <c r="M39" s="15">
        <v>0.549</v>
      </c>
      <c r="N39" s="15">
        <v>0.414</v>
      </c>
      <c r="O39" s="15">
        <v>0.44</v>
      </c>
      <c r="P39" s="15">
        <v>0.438</v>
      </c>
      <c r="Q39" s="15">
        <v>0.176</v>
      </c>
      <c r="R39" s="15">
        <v>0.549</v>
      </c>
    </row>
    <row r="40" spans="2:18" ht="13.5">
      <c r="B40" s="64"/>
      <c r="C40" s="64"/>
      <c r="D40" s="41" t="s">
        <v>21</v>
      </c>
      <c r="E40" s="42" t="s">
        <v>62</v>
      </c>
      <c r="F40" s="15">
        <v>0.076</v>
      </c>
      <c r="G40" s="15">
        <v>0.073</v>
      </c>
      <c r="H40" s="15">
        <v>0.052</v>
      </c>
      <c r="I40" s="15">
        <v>0.058</v>
      </c>
      <c r="J40" s="15">
        <v>0.048</v>
      </c>
      <c r="K40" s="15">
        <v>0.062</v>
      </c>
      <c r="L40" s="15">
        <v>0.105</v>
      </c>
      <c r="M40" s="15">
        <v>0.162</v>
      </c>
      <c r="N40" s="15">
        <v>0.174</v>
      </c>
      <c r="O40" s="15">
        <v>0.153</v>
      </c>
      <c r="P40" s="15">
        <v>0.169</v>
      </c>
      <c r="Q40" s="15">
        <v>0.086</v>
      </c>
      <c r="R40" s="15">
        <v>0.174</v>
      </c>
    </row>
    <row r="41" spans="2:18" ht="24">
      <c r="B41" s="24"/>
      <c r="C41" s="24"/>
      <c r="D41" s="43" t="s">
        <v>238</v>
      </c>
      <c r="E41" s="42" t="s">
        <v>126</v>
      </c>
      <c r="F41" s="12">
        <v>71.7</v>
      </c>
      <c r="G41" s="12">
        <v>69.4</v>
      </c>
      <c r="H41" s="12">
        <v>74.9</v>
      </c>
      <c r="I41" s="12">
        <v>74.6</v>
      </c>
      <c r="J41" s="12">
        <v>66.5</v>
      </c>
      <c r="K41" s="12">
        <v>69.7</v>
      </c>
      <c r="L41" s="12">
        <v>59.2</v>
      </c>
      <c r="M41" s="12">
        <v>46.6</v>
      </c>
      <c r="N41" s="12">
        <v>45</v>
      </c>
      <c r="O41" s="12">
        <v>49.4</v>
      </c>
      <c r="P41" s="12">
        <v>57.1</v>
      </c>
      <c r="Q41" s="12">
        <v>64.9</v>
      </c>
      <c r="R41" s="12">
        <v>58.9</v>
      </c>
    </row>
    <row r="42" spans="2:18" ht="13.5" customHeight="1">
      <c r="B42" s="62" t="s">
        <v>52</v>
      </c>
      <c r="C42" s="62" t="s">
        <v>52</v>
      </c>
      <c r="D42" s="41" t="s">
        <v>13</v>
      </c>
      <c r="E42" s="42" t="s">
        <v>14</v>
      </c>
      <c r="F42" s="3">
        <v>30</v>
      </c>
      <c r="G42" s="3">
        <v>28</v>
      </c>
      <c r="H42" s="3">
        <v>30</v>
      </c>
      <c r="I42" s="3">
        <v>28</v>
      </c>
      <c r="J42" s="3">
        <v>31</v>
      </c>
      <c r="K42" s="3">
        <v>30</v>
      </c>
      <c r="L42" s="3">
        <v>30</v>
      </c>
      <c r="M42" s="3">
        <v>28</v>
      </c>
      <c r="N42" s="3">
        <v>31</v>
      </c>
      <c r="O42" s="3">
        <v>31</v>
      </c>
      <c r="P42" s="3">
        <v>28</v>
      </c>
      <c r="Q42" s="3">
        <v>31</v>
      </c>
      <c r="R42" s="3">
        <f>SUM(F42:Q42)</f>
        <v>356</v>
      </c>
    </row>
    <row r="43" spans="2:18" ht="13.5">
      <c r="B43" s="63"/>
      <c r="C43" s="63"/>
      <c r="D43" s="41" t="s">
        <v>15</v>
      </c>
      <c r="E43" s="42" t="s">
        <v>16</v>
      </c>
      <c r="F43" s="3">
        <v>716</v>
      </c>
      <c r="G43" s="3">
        <v>711</v>
      </c>
      <c r="H43" s="3">
        <v>717</v>
      </c>
      <c r="I43" s="3">
        <v>686</v>
      </c>
      <c r="J43" s="3">
        <v>741</v>
      </c>
      <c r="K43" s="3">
        <v>716</v>
      </c>
      <c r="L43" s="3">
        <v>736</v>
      </c>
      <c r="M43" s="3">
        <v>681</v>
      </c>
      <c r="N43" s="3">
        <v>742</v>
      </c>
      <c r="O43" s="3">
        <v>742</v>
      </c>
      <c r="P43" s="3">
        <v>870</v>
      </c>
      <c r="Q43" s="3">
        <v>741</v>
      </c>
      <c r="R43" s="3">
        <v>8599</v>
      </c>
    </row>
    <row r="44" spans="2:18" ht="13.5">
      <c r="B44" s="63"/>
      <c r="C44" s="63"/>
      <c r="D44" s="41" t="s">
        <v>17</v>
      </c>
      <c r="E44" s="42" t="s">
        <v>108</v>
      </c>
      <c r="F44" s="15">
        <v>0.029</v>
      </c>
      <c r="G44" s="15">
        <v>0.025</v>
      </c>
      <c r="H44" s="15">
        <v>0.024</v>
      </c>
      <c r="I44" s="15">
        <v>0.026</v>
      </c>
      <c r="J44" s="15">
        <v>0.023</v>
      </c>
      <c r="K44" s="15">
        <v>0.025</v>
      </c>
      <c r="L44" s="15">
        <v>0.039</v>
      </c>
      <c r="M44" s="15">
        <v>0.054</v>
      </c>
      <c r="N44" s="15">
        <v>0.062</v>
      </c>
      <c r="O44" s="15">
        <v>0.048</v>
      </c>
      <c r="P44" s="15">
        <v>0.042</v>
      </c>
      <c r="Q44" s="15">
        <v>0.035</v>
      </c>
      <c r="R44" s="15">
        <v>0.036</v>
      </c>
    </row>
    <row r="45" spans="2:18" ht="13.5">
      <c r="B45" s="64"/>
      <c r="C45" s="64"/>
      <c r="D45" s="41" t="s">
        <v>20</v>
      </c>
      <c r="E45" s="42" t="s">
        <v>109</v>
      </c>
      <c r="F45" s="15">
        <v>0.101</v>
      </c>
      <c r="G45" s="15">
        <v>0.118</v>
      </c>
      <c r="H45" s="15">
        <v>0.092</v>
      </c>
      <c r="I45" s="15">
        <v>0.079</v>
      </c>
      <c r="J45" s="15">
        <v>0.088</v>
      </c>
      <c r="K45" s="15">
        <v>0.1</v>
      </c>
      <c r="L45" s="15">
        <v>0.141</v>
      </c>
      <c r="M45" s="15">
        <v>0.276</v>
      </c>
      <c r="N45" s="15">
        <v>0.43</v>
      </c>
      <c r="O45" s="15">
        <v>0.258</v>
      </c>
      <c r="P45" s="15">
        <v>0.213</v>
      </c>
      <c r="Q45" s="15">
        <v>0.145</v>
      </c>
      <c r="R45" s="15">
        <v>0.43</v>
      </c>
    </row>
    <row r="46" spans="2:18" ht="13.5">
      <c r="B46" s="64"/>
      <c r="C46" s="64"/>
      <c r="D46" s="41" t="s">
        <v>21</v>
      </c>
      <c r="E46" s="42" t="s">
        <v>62</v>
      </c>
      <c r="F46" s="15">
        <v>0.061</v>
      </c>
      <c r="G46" s="15">
        <v>0.051</v>
      </c>
      <c r="H46" s="15">
        <v>0.039</v>
      </c>
      <c r="I46" s="15">
        <v>0.042</v>
      </c>
      <c r="J46" s="15">
        <v>0.041</v>
      </c>
      <c r="K46" s="15">
        <v>0.044</v>
      </c>
      <c r="L46" s="15">
        <v>0.093</v>
      </c>
      <c r="M46" s="15">
        <v>0.096</v>
      </c>
      <c r="N46" s="15">
        <v>0.125</v>
      </c>
      <c r="O46" s="15">
        <v>0.122</v>
      </c>
      <c r="P46" s="15">
        <v>0.127</v>
      </c>
      <c r="Q46" s="15">
        <v>0.074</v>
      </c>
      <c r="R46" s="15">
        <v>0.127</v>
      </c>
    </row>
    <row r="47" spans="2:18" ht="24">
      <c r="B47" s="24"/>
      <c r="C47" s="24"/>
      <c r="D47" s="43" t="s">
        <v>238</v>
      </c>
      <c r="E47" s="42" t="s">
        <v>126</v>
      </c>
      <c r="F47" s="12">
        <v>70.6</v>
      </c>
      <c r="G47" s="12">
        <v>72.9</v>
      </c>
      <c r="H47" s="12">
        <v>80.2</v>
      </c>
      <c r="I47" s="12">
        <v>76.1</v>
      </c>
      <c r="J47" s="12">
        <v>67.8</v>
      </c>
      <c r="K47" s="12">
        <v>71.2</v>
      </c>
      <c r="L47" s="12">
        <v>60.7</v>
      </c>
      <c r="M47" s="12">
        <v>47.9</v>
      </c>
      <c r="N47" s="12">
        <v>44.8</v>
      </c>
      <c r="O47" s="12">
        <v>51.7</v>
      </c>
      <c r="P47" s="12">
        <v>54.9</v>
      </c>
      <c r="Q47" s="12">
        <v>67.3</v>
      </c>
      <c r="R47" s="12">
        <v>60.1</v>
      </c>
    </row>
    <row r="48" spans="2:18" ht="13.5" customHeight="1">
      <c r="B48" s="62" t="s">
        <v>141</v>
      </c>
      <c r="C48" s="62" t="s">
        <v>141</v>
      </c>
      <c r="D48" s="41" t="s">
        <v>13</v>
      </c>
      <c r="E48" s="42" t="s">
        <v>14</v>
      </c>
      <c r="F48" s="3">
        <v>30</v>
      </c>
      <c r="G48" s="3">
        <v>31</v>
      </c>
      <c r="H48" s="3">
        <v>30</v>
      </c>
      <c r="I48" s="3">
        <v>31</v>
      </c>
      <c r="J48" s="3">
        <v>31</v>
      </c>
      <c r="K48" s="3">
        <v>30</v>
      </c>
      <c r="L48" s="3">
        <v>30</v>
      </c>
      <c r="M48" s="3">
        <v>30</v>
      </c>
      <c r="N48" s="3">
        <v>31</v>
      </c>
      <c r="O48" s="3">
        <v>31</v>
      </c>
      <c r="P48" s="3">
        <v>28</v>
      </c>
      <c r="Q48" s="3">
        <v>31</v>
      </c>
      <c r="R48" s="3">
        <f>SUM(F48:Q48)</f>
        <v>364</v>
      </c>
    </row>
    <row r="49" spans="2:18" ht="13.5">
      <c r="B49" s="63"/>
      <c r="C49" s="63"/>
      <c r="D49" s="41" t="s">
        <v>15</v>
      </c>
      <c r="E49" s="42" t="s">
        <v>16</v>
      </c>
      <c r="F49" s="3">
        <v>715</v>
      </c>
      <c r="G49" s="3">
        <v>742</v>
      </c>
      <c r="H49" s="3">
        <v>718</v>
      </c>
      <c r="I49" s="3">
        <v>741</v>
      </c>
      <c r="J49" s="3">
        <v>741</v>
      </c>
      <c r="K49" s="3">
        <v>717</v>
      </c>
      <c r="L49" s="3">
        <v>736</v>
      </c>
      <c r="M49" s="3">
        <v>717</v>
      </c>
      <c r="N49" s="3">
        <v>741</v>
      </c>
      <c r="O49" s="3">
        <v>742</v>
      </c>
      <c r="P49" s="3">
        <v>670</v>
      </c>
      <c r="Q49" s="3">
        <v>741</v>
      </c>
      <c r="R49" s="3">
        <f>SUM(F49:Q49)</f>
        <v>8721</v>
      </c>
    </row>
    <row r="50" spans="2:18" ht="13.5">
      <c r="B50" s="63"/>
      <c r="C50" s="63"/>
      <c r="D50" s="41" t="s">
        <v>17</v>
      </c>
      <c r="E50" s="42" t="s">
        <v>108</v>
      </c>
      <c r="F50" s="15">
        <v>0.027</v>
      </c>
      <c r="G50" s="15">
        <v>0.022</v>
      </c>
      <c r="H50" s="15">
        <v>0.022</v>
      </c>
      <c r="I50" s="15">
        <v>0.024</v>
      </c>
      <c r="J50" s="15">
        <v>0.021</v>
      </c>
      <c r="K50" s="15">
        <v>0.022</v>
      </c>
      <c r="L50" s="15">
        <v>0.038</v>
      </c>
      <c r="M50" s="15">
        <v>0.053</v>
      </c>
      <c r="N50" s="15">
        <v>0.057</v>
      </c>
      <c r="O50" s="15">
        <v>0.044</v>
      </c>
      <c r="P50" s="15">
        <v>0.031</v>
      </c>
      <c r="Q50" s="15">
        <v>0.027</v>
      </c>
      <c r="R50" s="15">
        <v>0.032</v>
      </c>
    </row>
    <row r="51" spans="2:18" ht="13.5">
      <c r="B51" s="64"/>
      <c r="C51" s="64"/>
      <c r="D51" s="41" t="s">
        <v>20</v>
      </c>
      <c r="E51" s="42" t="s">
        <v>109</v>
      </c>
      <c r="F51" s="15">
        <v>0.156</v>
      </c>
      <c r="G51" s="15">
        <v>0.115</v>
      </c>
      <c r="H51" s="15">
        <v>0.078</v>
      </c>
      <c r="I51" s="15">
        <v>0.075</v>
      </c>
      <c r="J51" s="15">
        <v>0.085</v>
      </c>
      <c r="K51" s="15">
        <v>0.098</v>
      </c>
      <c r="L51" s="15">
        <v>0.159</v>
      </c>
      <c r="M51" s="15">
        <v>0.326</v>
      </c>
      <c r="N51" s="15">
        <v>0.347</v>
      </c>
      <c r="O51" s="15">
        <v>0.29</v>
      </c>
      <c r="P51" s="15">
        <v>0.303</v>
      </c>
      <c r="Q51" s="15">
        <v>0.131</v>
      </c>
      <c r="R51" s="15">
        <v>0.347</v>
      </c>
    </row>
    <row r="52" spans="2:18" ht="13.5">
      <c r="B52" s="64"/>
      <c r="C52" s="64"/>
      <c r="D52" s="41" t="s">
        <v>21</v>
      </c>
      <c r="E52" s="42" t="s">
        <v>62</v>
      </c>
      <c r="F52" s="15">
        <v>0.057</v>
      </c>
      <c r="G52" s="15">
        <v>0.056</v>
      </c>
      <c r="H52" s="15">
        <v>0.041</v>
      </c>
      <c r="I52" s="15">
        <v>0.043</v>
      </c>
      <c r="J52" s="15">
        <v>0.035</v>
      </c>
      <c r="K52" s="15">
        <v>0.039</v>
      </c>
      <c r="L52" s="15">
        <v>0.083</v>
      </c>
      <c r="M52" s="15">
        <v>0.129</v>
      </c>
      <c r="N52" s="15">
        <v>0.161</v>
      </c>
      <c r="O52" s="15">
        <v>0.132</v>
      </c>
      <c r="P52" s="15">
        <v>0.115</v>
      </c>
      <c r="Q52" s="15">
        <v>0.061</v>
      </c>
      <c r="R52" s="15">
        <v>0.161</v>
      </c>
    </row>
    <row r="53" spans="2:18" ht="24">
      <c r="B53" s="24"/>
      <c r="C53" s="24"/>
      <c r="D53" s="43" t="s">
        <v>238</v>
      </c>
      <c r="E53" s="42" t="s">
        <v>126</v>
      </c>
      <c r="F53" s="12">
        <v>76.1</v>
      </c>
      <c r="G53" s="12">
        <v>80</v>
      </c>
      <c r="H53" s="12">
        <v>83.3</v>
      </c>
      <c r="I53" s="12">
        <v>83</v>
      </c>
      <c r="J53" s="12">
        <v>72</v>
      </c>
      <c r="K53" s="12">
        <v>75.2</v>
      </c>
      <c r="L53" s="12">
        <v>61.2</v>
      </c>
      <c r="M53" s="12">
        <v>46.8</v>
      </c>
      <c r="N53" s="12">
        <v>44.2</v>
      </c>
      <c r="O53" s="12">
        <v>50.5</v>
      </c>
      <c r="P53" s="12">
        <v>61.2</v>
      </c>
      <c r="Q53" s="12">
        <v>74.5</v>
      </c>
      <c r="R53" s="12">
        <v>62.5</v>
      </c>
    </row>
    <row r="54" spans="2:18" ht="13.5">
      <c r="B54" s="62" t="s">
        <v>53</v>
      </c>
      <c r="C54" s="62" t="s">
        <v>53</v>
      </c>
      <c r="D54" s="41" t="s">
        <v>13</v>
      </c>
      <c r="E54" s="42" t="s">
        <v>14</v>
      </c>
      <c r="F54" s="3">
        <v>30</v>
      </c>
      <c r="G54" s="3">
        <v>31</v>
      </c>
      <c r="H54" s="3">
        <v>30</v>
      </c>
      <c r="I54" s="3">
        <v>29</v>
      </c>
      <c r="J54" s="3">
        <v>31</v>
      </c>
      <c r="K54" s="3">
        <v>30</v>
      </c>
      <c r="L54" s="3">
        <v>31</v>
      </c>
      <c r="M54" s="3">
        <v>30</v>
      </c>
      <c r="N54" s="3">
        <v>31</v>
      </c>
      <c r="O54" s="3">
        <v>31</v>
      </c>
      <c r="P54" s="3">
        <v>28</v>
      </c>
      <c r="Q54" s="3">
        <v>31</v>
      </c>
      <c r="R54" s="3">
        <v>363</v>
      </c>
    </row>
    <row r="55" spans="2:18" ht="13.5">
      <c r="B55" s="63"/>
      <c r="C55" s="63"/>
      <c r="D55" s="41" t="s">
        <v>15</v>
      </c>
      <c r="E55" s="42" t="s">
        <v>16</v>
      </c>
      <c r="F55" s="3">
        <v>716</v>
      </c>
      <c r="G55" s="3">
        <v>742</v>
      </c>
      <c r="H55" s="3">
        <v>718</v>
      </c>
      <c r="I55" s="3">
        <v>726</v>
      </c>
      <c r="J55" s="3">
        <v>741</v>
      </c>
      <c r="K55" s="3">
        <v>718</v>
      </c>
      <c r="L55" s="3">
        <v>737</v>
      </c>
      <c r="M55" s="3">
        <v>717</v>
      </c>
      <c r="N55" s="3">
        <v>742</v>
      </c>
      <c r="O55" s="3">
        <v>742</v>
      </c>
      <c r="P55" s="3">
        <v>670</v>
      </c>
      <c r="Q55" s="3">
        <v>741</v>
      </c>
      <c r="R55" s="3">
        <v>8710</v>
      </c>
    </row>
    <row r="56" spans="2:18" ht="13.5">
      <c r="B56" s="63"/>
      <c r="C56" s="63"/>
      <c r="D56" s="41" t="s">
        <v>17</v>
      </c>
      <c r="E56" s="42" t="s">
        <v>108</v>
      </c>
      <c r="F56" s="15">
        <v>0.021</v>
      </c>
      <c r="G56" s="15">
        <v>0.02</v>
      </c>
      <c r="H56" s="15">
        <v>0.021</v>
      </c>
      <c r="I56" s="15">
        <v>0.024</v>
      </c>
      <c r="J56" s="15">
        <v>0.021</v>
      </c>
      <c r="K56" s="15">
        <v>0.02</v>
      </c>
      <c r="L56" s="15">
        <v>0.036</v>
      </c>
      <c r="M56" s="15">
        <v>0.043</v>
      </c>
      <c r="N56" s="15">
        <v>0.041</v>
      </c>
      <c r="O56" s="15">
        <v>0.033</v>
      </c>
      <c r="P56" s="15">
        <v>0.028</v>
      </c>
      <c r="Q56" s="15">
        <v>0.026</v>
      </c>
      <c r="R56" s="15">
        <v>0.028</v>
      </c>
    </row>
    <row r="57" spans="2:18" ht="13.5">
      <c r="B57" s="64"/>
      <c r="C57" s="64"/>
      <c r="D57" s="41" t="s">
        <v>20</v>
      </c>
      <c r="E57" s="42" t="s">
        <v>109</v>
      </c>
      <c r="F57" s="15">
        <v>0.08</v>
      </c>
      <c r="G57" s="15">
        <v>0.079</v>
      </c>
      <c r="H57" s="15">
        <v>0.097</v>
      </c>
      <c r="I57" s="15">
        <v>0.11</v>
      </c>
      <c r="J57" s="15">
        <v>0.07</v>
      </c>
      <c r="K57" s="15">
        <v>0.129</v>
      </c>
      <c r="L57" s="15">
        <v>0.185</v>
      </c>
      <c r="M57" s="15">
        <v>0.333</v>
      </c>
      <c r="N57" s="15">
        <v>0.281</v>
      </c>
      <c r="O57" s="15">
        <v>0.212</v>
      </c>
      <c r="P57" s="15">
        <v>0.283</v>
      </c>
      <c r="Q57" s="15">
        <v>0.175</v>
      </c>
      <c r="R57" s="15">
        <v>0.333</v>
      </c>
    </row>
    <row r="58" spans="2:18" ht="13.5">
      <c r="B58" s="64"/>
      <c r="C58" s="64"/>
      <c r="D58" s="41" t="s">
        <v>21</v>
      </c>
      <c r="E58" s="42" t="s">
        <v>62</v>
      </c>
      <c r="F58" s="15">
        <v>0.041</v>
      </c>
      <c r="G58" s="15">
        <v>0.04</v>
      </c>
      <c r="H58" s="15">
        <v>0.035</v>
      </c>
      <c r="I58" s="15">
        <v>0.046</v>
      </c>
      <c r="J58" s="15">
        <v>0.03</v>
      </c>
      <c r="K58" s="15">
        <v>0.049</v>
      </c>
      <c r="L58" s="15">
        <v>0.076</v>
      </c>
      <c r="M58" s="15">
        <v>0.083</v>
      </c>
      <c r="N58" s="15">
        <v>0.102</v>
      </c>
      <c r="O58" s="15">
        <v>0.091</v>
      </c>
      <c r="P58" s="15">
        <v>0.079</v>
      </c>
      <c r="Q58" s="15">
        <v>0.05</v>
      </c>
      <c r="R58" s="15">
        <v>0.102</v>
      </c>
    </row>
    <row r="59" spans="2:18" ht="24">
      <c r="B59" s="24"/>
      <c r="C59" s="24"/>
      <c r="D59" s="43" t="s">
        <v>238</v>
      </c>
      <c r="E59" s="42" t="s">
        <v>126</v>
      </c>
      <c r="F59" s="12">
        <v>80.8</v>
      </c>
      <c r="G59" s="12">
        <v>77</v>
      </c>
      <c r="H59" s="12">
        <v>80.8</v>
      </c>
      <c r="I59" s="12">
        <v>78.4</v>
      </c>
      <c r="J59" s="12">
        <v>70.2</v>
      </c>
      <c r="K59" s="12">
        <v>78.6</v>
      </c>
      <c r="L59" s="12">
        <v>55.9</v>
      </c>
      <c r="M59" s="12">
        <v>49.1</v>
      </c>
      <c r="N59" s="12">
        <v>55.3</v>
      </c>
      <c r="O59" s="12">
        <v>60.3</v>
      </c>
      <c r="P59" s="12">
        <v>63.9</v>
      </c>
      <c r="Q59" s="12">
        <v>75.7</v>
      </c>
      <c r="R59" s="12">
        <v>65.8</v>
      </c>
    </row>
    <row r="60" spans="2:18" ht="13.5" customHeight="1">
      <c r="B60" s="62" t="s">
        <v>142</v>
      </c>
      <c r="C60" s="62" t="s">
        <v>142</v>
      </c>
      <c r="D60" s="41" t="s">
        <v>13</v>
      </c>
      <c r="E60" s="42" t="s">
        <v>14</v>
      </c>
      <c r="F60" s="3">
        <v>30</v>
      </c>
      <c r="G60" s="3">
        <v>30</v>
      </c>
      <c r="H60" s="3">
        <v>30</v>
      </c>
      <c r="I60" s="3">
        <v>31</v>
      </c>
      <c r="J60" s="3">
        <v>31</v>
      </c>
      <c r="K60" s="3">
        <v>30</v>
      </c>
      <c r="L60" s="3">
        <v>31</v>
      </c>
      <c r="M60" s="3">
        <v>30</v>
      </c>
      <c r="N60" s="3">
        <v>31</v>
      </c>
      <c r="O60" s="3">
        <v>31</v>
      </c>
      <c r="P60" s="3">
        <v>28</v>
      </c>
      <c r="Q60" s="3">
        <v>31</v>
      </c>
      <c r="R60" s="3">
        <v>364</v>
      </c>
    </row>
    <row r="61" spans="2:18" ht="13.5">
      <c r="B61" s="63"/>
      <c r="C61" s="63"/>
      <c r="D61" s="41" t="s">
        <v>15</v>
      </c>
      <c r="E61" s="42" t="s">
        <v>16</v>
      </c>
      <c r="F61" s="3">
        <v>718</v>
      </c>
      <c r="G61" s="3">
        <v>736</v>
      </c>
      <c r="H61" s="3">
        <v>718</v>
      </c>
      <c r="I61" s="3">
        <v>742</v>
      </c>
      <c r="J61" s="3">
        <v>740</v>
      </c>
      <c r="K61" s="3">
        <v>717</v>
      </c>
      <c r="L61" s="3">
        <v>738</v>
      </c>
      <c r="M61" s="3">
        <v>717</v>
      </c>
      <c r="N61" s="3">
        <v>742</v>
      </c>
      <c r="O61" s="3">
        <v>742</v>
      </c>
      <c r="P61" s="3">
        <v>670</v>
      </c>
      <c r="Q61" s="3">
        <v>741</v>
      </c>
      <c r="R61" s="3">
        <v>8721</v>
      </c>
    </row>
    <row r="62" spans="2:18" ht="13.5">
      <c r="B62" s="63"/>
      <c r="C62" s="63"/>
      <c r="D62" s="41" t="s">
        <v>17</v>
      </c>
      <c r="E62" s="42" t="s">
        <v>108</v>
      </c>
      <c r="F62" s="15">
        <v>0.02</v>
      </c>
      <c r="G62" s="15">
        <v>0.017</v>
      </c>
      <c r="H62" s="15">
        <v>0.019</v>
      </c>
      <c r="I62" s="15">
        <v>0.018</v>
      </c>
      <c r="J62" s="15">
        <v>0.017</v>
      </c>
      <c r="K62" s="15">
        <v>0.018</v>
      </c>
      <c r="L62" s="15">
        <v>0.025</v>
      </c>
      <c r="M62" s="15">
        <v>0.03</v>
      </c>
      <c r="N62" s="15">
        <v>0.033</v>
      </c>
      <c r="O62" s="15">
        <v>0.029</v>
      </c>
      <c r="P62" s="15">
        <v>0.021</v>
      </c>
      <c r="Q62" s="15">
        <v>0.019</v>
      </c>
      <c r="R62" s="15">
        <v>0.022</v>
      </c>
    </row>
    <row r="63" spans="2:18" ht="13.5">
      <c r="B63" s="64"/>
      <c r="C63" s="64"/>
      <c r="D63" s="41" t="s">
        <v>20</v>
      </c>
      <c r="E63" s="42" t="s">
        <v>109</v>
      </c>
      <c r="F63" s="15">
        <v>0.086</v>
      </c>
      <c r="G63" s="15">
        <v>0.117</v>
      </c>
      <c r="H63" s="15">
        <v>0.063</v>
      </c>
      <c r="I63" s="15">
        <v>0.071</v>
      </c>
      <c r="J63" s="15">
        <v>0.049</v>
      </c>
      <c r="K63" s="15">
        <v>0.073</v>
      </c>
      <c r="L63" s="15">
        <v>0.095</v>
      </c>
      <c r="M63" s="15">
        <v>0.16</v>
      </c>
      <c r="N63" s="15">
        <v>0.177</v>
      </c>
      <c r="O63" s="15">
        <v>0.124</v>
      </c>
      <c r="P63" s="15">
        <v>0.151</v>
      </c>
      <c r="Q63" s="15">
        <v>0.078</v>
      </c>
      <c r="R63" s="15">
        <v>0.177</v>
      </c>
    </row>
    <row r="64" spans="2:18" ht="13.5">
      <c r="B64" s="64"/>
      <c r="C64" s="64"/>
      <c r="D64" s="41" t="s">
        <v>21</v>
      </c>
      <c r="E64" s="42" t="s">
        <v>62</v>
      </c>
      <c r="F64" s="15">
        <v>0.037</v>
      </c>
      <c r="G64" s="15">
        <v>0.029</v>
      </c>
      <c r="H64" s="15">
        <v>0.031</v>
      </c>
      <c r="I64" s="15">
        <v>0.037</v>
      </c>
      <c r="J64" s="15">
        <v>0.024</v>
      </c>
      <c r="K64" s="15">
        <v>0.04</v>
      </c>
      <c r="L64" s="15">
        <v>0.042</v>
      </c>
      <c r="M64" s="15">
        <v>0.057</v>
      </c>
      <c r="N64" s="15">
        <v>0.083</v>
      </c>
      <c r="O64" s="15">
        <v>0.064</v>
      </c>
      <c r="P64" s="15">
        <v>0.055</v>
      </c>
      <c r="Q64" s="15">
        <v>0.033</v>
      </c>
      <c r="R64" s="15">
        <v>0.083</v>
      </c>
    </row>
    <row r="65" spans="2:18" ht="24">
      <c r="B65" s="24"/>
      <c r="C65" s="24"/>
      <c r="D65" s="43" t="s">
        <v>238</v>
      </c>
      <c r="E65" s="42" t="s">
        <v>126</v>
      </c>
      <c r="F65" s="12">
        <v>78.2</v>
      </c>
      <c r="G65" s="12">
        <v>77.2</v>
      </c>
      <c r="H65" s="12">
        <v>81</v>
      </c>
      <c r="I65" s="12">
        <v>82.3</v>
      </c>
      <c r="J65" s="12">
        <v>71.6</v>
      </c>
      <c r="K65" s="12">
        <v>77.1</v>
      </c>
      <c r="L65" s="12">
        <v>65.3</v>
      </c>
      <c r="M65" s="12">
        <v>58.8</v>
      </c>
      <c r="N65" s="12">
        <v>54.8</v>
      </c>
      <c r="O65" s="12">
        <v>58.5</v>
      </c>
      <c r="P65" s="12">
        <v>66.3</v>
      </c>
      <c r="Q65" s="12">
        <v>75.4</v>
      </c>
      <c r="R65" s="12">
        <v>68.5</v>
      </c>
    </row>
    <row r="66" spans="2:20" ht="13.5" customHeight="1">
      <c r="B66" s="68" t="s">
        <v>137</v>
      </c>
      <c r="C66" s="68" t="s">
        <v>137</v>
      </c>
      <c r="D66" s="41" t="s">
        <v>13</v>
      </c>
      <c r="E66" s="42" t="s">
        <v>14</v>
      </c>
      <c r="F66" s="3">
        <v>30</v>
      </c>
      <c r="G66" s="3">
        <v>27</v>
      </c>
      <c r="H66" s="3">
        <v>30</v>
      </c>
      <c r="I66" s="3">
        <v>31</v>
      </c>
      <c r="J66" s="3">
        <v>31</v>
      </c>
      <c r="K66" s="3">
        <v>28</v>
      </c>
      <c r="L66" s="3">
        <v>30</v>
      </c>
      <c r="M66" s="3">
        <v>30</v>
      </c>
      <c r="N66" s="3">
        <v>31</v>
      </c>
      <c r="O66" s="3">
        <v>31</v>
      </c>
      <c r="P66" s="3">
        <v>28</v>
      </c>
      <c r="Q66" s="3">
        <v>31</v>
      </c>
      <c r="R66" s="3">
        <v>358</v>
      </c>
      <c r="S66" s="54"/>
      <c r="T66" s="30"/>
    </row>
    <row r="67" spans="2:18" ht="13.5">
      <c r="B67" s="68"/>
      <c r="C67" s="68"/>
      <c r="D67" s="41" t="s">
        <v>15</v>
      </c>
      <c r="E67" s="42" t="s">
        <v>16</v>
      </c>
      <c r="F67" s="3">
        <v>718</v>
      </c>
      <c r="G67" s="3">
        <v>668</v>
      </c>
      <c r="H67" s="3">
        <v>718</v>
      </c>
      <c r="I67" s="3">
        <v>740</v>
      </c>
      <c r="J67" s="3">
        <v>739</v>
      </c>
      <c r="K67" s="3">
        <v>694</v>
      </c>
      <c r="L67" s="3">
        <v>727</v>
      </c>
      <c r="M67" s="3">
        <v>717</v>
      </c>
      <c r="N67" s="3">
        <v>742</v>
      </c>
      <c r="O67" s="3">
        <v>742</v>
      </c>
      <c r="P67" s="3">
        <v>668</v>
      </c>
      <c r="Q67" s="3">
        <v>741</v>
      </c>
      <c r="R67" s="3">
        <v>8614</v>
      </c>
    </row>
    <row r="68" spans="2:18" ht="13.5">
      <c r="B68" s="68"/>
      <c r="C68" s="68"/>
      <c r="D68" s="41" t="s">
        <v>17</v>
      </c>
      <c r="E68" s="42" t="s">
        <v>108</v>
      </c>
      <c r="F68" s="15">
        <v>0.018</v>
      </c>
      <c r="G68" s="15">
        <v>0.016</v>
      </c>
      <c r="H68" s="15">
        <v>0.02</v>
      </c>
      <c r="I68" s="15">
        <v>0.016</v>
      </c>
      <c r="J68" s="15">
        <v>0.016</v>
      </c>
      <c r="K68" s="15">
        <v>0.014</v>
      </c>
      <c r="L68" s="15">
        <v>0.026</v>
      </c>
      <c r="M68" s="15">
        <v>0.037</v>
      </c>
      <c r="N68" s="15">
        <v>0.033</v>
      </c>
      <c r="O68" s="15">
        <v>0.03</v>
      </c>
      <c r="P68" s="15">
        <v>0.019</v>
      </c>
      <c r="Q68" s="15">
        <v>0.02</v>
      </c>
      <c r="R68" s="15">
        <v>0.022</v>
      </c>
    </row>
    <row r="69" spans="2:18" ht="13.5">
      <c r="B69" s="69"/>
      <c r="C69" s="69"/>
      <c r="D69" s="41" t="s">
        <v>20</v>
      </c>
      <c r="E69" s="42" t="s">
        <v>109</v>
      </c>
      <c r="F69" s="15">
        <v>0.082</v>
      </c>
      <c r="G69" s="15">
        <v>0.092</v>
      </c>
      <c r="H69" s="15">
        <v>0.068</v>
      </c>
      <c r="I69" s="15">
        <v>0.066</v>
      </c>
      <c r="J69" s="15">
        <v>0.052</v>
      </c>
      <c r="K69" s="15">
        <v>0.053</v>
      </c>
      <c r="L69" s="15">
        <v>0.118</v>
      </c>
      <c r="M69" s="15">
        <v>0.182</v>
      </c>
      <c r="N69" s="15">
        <v>0.204</v>
      </c>
      <c r="O69" s="15">
        <v>0.151</v>
      </c>
      <c r="P69" s="15">
        <v>0.089</v>
      </c>
      <c r="Q69" s="15">
        <v>0.103</v>
      </c>
      <c r="R69" s="15">
        <v>0.204</v>
      </c>
    </row>
    <row r="70" spans="2:18" ht="13.5">
      <c r="B70" s="70"/>
      <c r="C70" s="70"/>
      <c r="D70" s="41" t="s">
        <v>21</v>
      </c>
      <c r="E70" s="42" t="s">
        <v>62</v>
      </c>
      <c r="F70" s="15">
        <v>0.049</v>
      </c>
      <c r="G70" s="15">
        <v>0.033</v>
      </c>
      <c r="H70" s="15">
        <v>0.03</v>
      </c>
      <c r="I70" s="15">
        <v>0.035</v>
      </c>
      <c r="J70" s="15">
        <v>0.028</v>
      </c>
      <c r="K70" s="15">
        <v>0.022</v>
      </c>
      <c r="L70" s="15">
        <v>0.06</v>
      </c>
      <c r="M70" s="15">
        <v>0.096</v>
      </c>
      <c r="N70" s="15">
        <v>0.103</v>
      </c>
      <c r="O70" s="15">
        <v>0.092</v>
      </c>
      <c r="P70" s="15">
        <v>0.038</v>
      </c>
      <c r="Q70" s="15">
        <v>0.053</v>
      </c>
      <c r="R70" s="15">
        <v>0.103</v>
      </c>
    </row>
    <row r="71" spans="2:18" ht="24">
      <c r="B71" s="24"/>
      <c r="C71" s="24"/>
      <c r="D71" s="43" t="s">
        <v>238</v>
      </c>
      <c r="E71" s="42" t="s">
        <v>126</v>
      </c>
      <c r="F71" s="12">
        <v>78.6</v>
      </c>
      <c r="G71" s="12">
        <v>79.4</v>
      </c>
      <c r="H71" s="12">
        <v>74.9</v>
      </c>
      <c r="I71" s="12">
        <v>84.3</v>
      </c>
      <c r="J71" s="12">
        <v>75.8</v>
      </c>
      <c r="K71" s="12">
        <v>81.7</v>
      </c>
      <c r="L71" s="12">
        <v>65.6</v>
      </c>
      <c r="M71" s="12">
        <v>54</v>
      </c>
      <c r="N71" s="12">
        <v>58.1</v>
      </c>
      <c r="O71" s="12">
        <v>60.9</v>
      </c>
      <c r="P71" s="12">
        <v>76.3</v>
      </c>
      <c r="Q71" s="12">
        <v>75</v>
      </c>
      <c r="R71" s="12">
        <v>68.9</v>
      </c>
    </row>
    <row r="72" spans="1:18" ht="13.5" customHeight="1">
      <c r="A72" s="40"/>
      <c r="B72" s="68" t="s">
        <v>158</v>
      </c>
      <c r="C72" s="68" t="s">
        <v>157</v>
      </c>
      <c r="D72" s="41" t="s">
        <v>13</v>
      </c>
      <c r="E72" s="42" t="s">
        <v>14</v>
      </c>
      <c r="F72" s="3">
        <v>30</v>
      </c>
      <c r="G72" s="3">
        <v>31</v>
      </c>
      <c r="H72" s="3">
        <v>30</v>
      </c>
      <c r="I72" s="3">
        <v>31</v>
      </c>
      <c r="J72" s="3">
        <v>31</v>
      </c>
      <c r="K72" s="3">
        <v>30</v>
      </c>
      <c r="L72" s="3">
        <v>27</v>
      </c>
      <c r="M72" s="3">
        <v>30</v>
      </c>
      <c r="N72" s="3">
        <v>31</v>
      </c>
      <c r="O72" s="3">
        <v>31</v>
      </c>
      <c r="P72" s="3">
        <v>28</v>
      </c>
      <c r="Q72" s="3">
        <v>31</v>
      </c>
      <c r="R72" s="3">
        <v>361</v>
      </c>
    </row>
    <row r="73" spans="1:18" ht="13.5">
      <c r="A73" s="40"/>
      <c r="B73" s="68"/>
      <c r="C73" s="68"/>
      <c r="D73" s="41" t="s">
        <v>15</v>
      </c>
      <c r="E73" s="42" t="s">
        <v>16</v>
      </c>
      <c r="F73" s="3">
        <v>718</v>
      </c>
      <c r="G73" s="3">
        <v>742</v>
      </c>
      <c r="H73" s="3">
        <v>718</v>
      </c>
      <c r="I73" s="3">
        <v>742</v>
      </c>
      <c r="J73" s="3">
        <v>742</v>
      </c>
      <c r="K73" s="3">
        <v>717</v>
      </c>
      <c r="L73" s="3">
        <v>669</v>
      </c>
      <c r="M73" s="3">
        <v>715</v>
      </c>
      <c r="N73" s="3">
        <v>742</v>
      </c>
      <c r="O73" s="3">
        <v>742</v>
      </c>
      <c r="P73" s="3">
        <v>670</v>
      </c>
      <c r="Q73" s="3">
        <v>740</v>
      </c>
      <c r="R73" s="3">
        <v>8657</v>
      </c>
    </row>
    <row r="74" spans="1:18" ht="13.5">
      <c r="A74" s="40"/>
      <c r="B74" s="68"/>
      <c r="C74" s="68"/>
      <c r="D74" s="41" t="s">
        <v>17</v>
      </c>
      <c r="E74" s="42" t="s">
        <v>108</v>
      </c>
      <c r="F74" s="15">
        <v>0.008</v>
      </c>
      <c r="G74" s="15">
        <v>0.007</v>
      </c>
      <c r="H74" s="15">
        <v>0.009</v>
      </c>
      <c r="I74" s="15">
        <v>0.008</v>
      </c>
      <c r="J74" s="15">
        <v>0.009</v>
      </c>
      <c r="K74" s="15">
        <v>0.008</v>
      </c>
      <c r="L74" s="15">
        <v>0.012</v>
      </c>
      <c r="M74" s="15">
        <v>0.01</v>
      </c>
      <c r="N74" s="15">
        <v>0.013</v>
      </c>
      <c r="O74" s="15">
        <v>0.014</v>
      </c>
      <c r="P74" s="15">
        <v>0.01</v>
      </c>
      <c r="Q74" s="15">
        <v>0.008</v>
      </c>
      <c r="R74" s="15">
        <v>0.009</v>
      </c>
    </row>
    <row r="75" spans="1:18" ht="13.5">
      <c r="A75" s="40"/>
      <c r="B75" s="69"/>
      <c r="C75" s="69"/>
      <c r="D75" s="41" t="s">
        <v>20</v>
      </c>
      <c r="E75" s="42" t="s">
        <v>109</v>
      </c>
      <c r="F75" s="15">
        <v>0.04</v>
      </c>
      <c r="G75" s="15">
        <v>0.043</v>
      </c>
      <c r="H75" s="15">
        <v>0.044</v>
      </c>
      <c r="I75" s="15">
        <v>0.042</v>
      </c>
      <c r="J75" s="15">
        <v>0.033</v>
      </c>
      <c r="K75" s="15">
        <v>0.035</v>
      </c>
      <c r="L75" s="15">
        <v>0.061</v>
      </c>
      <c r="M75" s="15">
        <v>0.067</v>
      </c>
      <c r="N75" s="15">
        <v>0.084</v>
      </c>
      <c r="O75" s="15">
        <v>0.083</v>
      </c>
      <c r="P75" s="15">
        <v>0.071</v>
      </c>
      <c r="Q75" s="15">
        <v>0.047</v>
      </c>
      <c r="R75" s="15">
        <v>0.084</v>
      </c>
    </row>
    <row r="76" spans="1:18" ht="13.5">
      <c r="A76" s="40"/>
      <c r="B76" s="70"/>
      <c r="C76" s="70"/>
      <c r="D76" s="41" t="s">
        <v>21</v>
      </c>
      <c r="E76" s="42" t="s">
        <v>62</v>
      </c>
      <c r="F76" s="15">
        <v>0.017</v>
      </c>
      <c r="G76" s="15">
        <v>0.018</v>
      </c>
      <c r="H76" s="15">
        <v>0.014</v>
      </c>
      <c r="I76" s="15">
        <v>0.021</v>
      </c>
      <c r="J76" s="15">
        <v>0.016</v>
      </c>
      <c r="K76" s="15">
        <v>0.017</v>
      </c>
      <c r="L76" s="15">
        <v>0.03</v>
      </c>
      <c r="M76" s="15">
        <v>0.017</v>
      </c>
      <c r="N76" s="15">
        <v>0.036</v>
      </c>
      <c r="O76" s="15">
        <v>0.047</v>
      </c>
      <c r="P76" s="15">
        <v>0.025</v>
      </c>
      <c r="Q76" s="15">
        <v>0.017</v>
      </c>
      <c r="R76" s="15">
        <v>0.047</v>
      </c>
    </row>
    <row r="77" spans="1:18" ht="24" customHeight="1">
      <c r="A77" s="40"/>
      <c r="B77" s="24"/>
      <c r="C77" s="24"/>
      <c r="D77" s="43" t="s">
        <v>238</v>
      </c>
      <c r="E77" s="42" t="s">
        <v>126</v>
      </c>
      <c r="F77" s="12">
        <v>81.6</v>
      </c>
      <c r="G77" s="12">
        <v>83.1</v>
      </c>
      <c r="H77" s="12">
        <v>85.5</v>
      </c>
      <c r="I77" s="12">
        <v>85.2</v>
      </c>
      <c r="J77" s="12">
        <v>75.3</v>
      </c>
      <c r="K77" s="12">
        <v>77.6</v>
      </c>
      <c r="L77" s="12">
        <v>75.8</v>
      </c>
      <c r="M77" s="12">
        <v>76.3</v>
      </c>
      <c r="N77" s="12">
        <v>71.3</v>
      </c>
      <c r="O77" s="12">
        <v>70.4</v>
      </c>
      <c r="P77" s="12">
        <v>77.6</v>
      </c>
      <c r="Q77" s="12">
        <v>83.3</v>
      </c>
      <c r="R77" s="12">
        <v>77.7</v>
      </c>
    </row>
    <row r="78" spans="1:18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ht="13.5">
      <c r="A79" s="40"/>
      <c r="B79" s="38" t="s">
        <v>54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1:18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2:18" ht="13.5">
      <c r="B82" s="36"/>
      <c r="C82" s="36"/>
      <c r="D82" s="28"/>
      <c r="E82" s="28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3:18" ht="13.5">
      <c r="C83" s="36"/>
      <c r="D83" s="28"/>
      <c r="E83" s="28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2:18" ht="13.5">
      <c r="B84" s="36"/>
      <c r="C84" s="36"/>
      <c r="D84" s="28"/>
      <c r="E84" s="28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ht="13.5">
      <c r="B85" s="37"/>
      <c r="C85" s="37"/>
      <c r="D85" s="28"/>
      <c r="E85" s="28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ht="13.5">
      <c r="B86" s="37"/>
      <c r="C86" s="37"/>
      <c r="D86" s="28"/>
      <c r="E86" s="28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2:18" ht="13.5">
      <c r="B87" s="36"/>
      <c r="C87" s="36"/>
      <c r="D87" s="28"/>
      <c r="E87" s="2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2:18" ht="13.5">
      <c r="B88" s="36"/>
      <c r="C88" s="36"/>
      <c r="D88" s="28"/>
      <c r="E88" s="28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2:18" ht="13.5">
      <c r="B89" s="36"/>
      <c r="C89" s="36"/>
      <c r="D89" s="28"/>
      <c r="E89" s="28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2:18" ht="13.5">
      <c r="B90" s="37"/>
      <c r="C90" s="37"/>
      <c r="D90" s="28"/>
      <c r="E90" s="28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ht="13.5">
      <c r="B91" s="37"/>
      <c r="C91" s="37"/>
      <c r="D91" s="28"/>
      <c r="E91" s="28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</sheetData>
  <mergeCells count="30">
    <mergeCell ref="B72:B76"/>
    <mergeCell ref="C72:C76"/>
    <mergeCell ref="O4:Q4"/>
    <mergeCell ref="R4:R5"/>
    <mergeCell ref="B12:B16"/>
    <mergeCell ref="C12:C16"/>
    <mergeCell ref="B4:B5"/>
    <mergeCell ref="C4:C5"/>
    <mergeCell ref="D4:E5"/>
    <mergeCell ref="F4:N4"/>
    <mergeCell ref="B6:B10"/>
    <mergeCell ref="C6:C10"/>
    <mergeCell ref="B18:B22"/>
    <mergeCell ref="C18:C22"/>
    <mergeCell ref="B24:B28"/>
    <mergeCell ref="C24:C28"/>
    <mergeCell ref="B30:B34"/>
    <mergeCell ref="C30:C34"/>
    <mergeCell ref="B36:B40"/>
    <mergeCell ref="C36:C40"/>
    <mergeCell ref="B42:B46"/>
    <mergeCell ref="C42:C46"/>
    <mergeCell ref="B48:B52"/>
    <mergeCell ref="C48:C52"/>
    <mergeCell ref="B66:B70"/>
    <mergeCell ref="C66:C70"/>
    <mergeCell ref="B54:B58"/>
    <mergeCell ref="C54:C58"/>
    <mergeCell ref="B60:B64"/>
    <mergeCell ref="C60:C64"/>
  </mergeCells>
  <printOptions/>
  <pageMargins left="0.5905511811023623" right="0.5905511811023623" top="0.7874015748031497" bottom="1.29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1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152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120</v>
      </c>
      <c r="O3" s="2" t="s">
        <v>113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 customHeight="1">
      <c r="B6" s="62" t="s">
        <v>28</v>
      </c>
      <c r="C6" s="62" t="s">
        <v>29</v>
      </c>
      <c r="D6" s="41" t="s">
        <v>55</v>
      </c>
      <c r="E6" s="42" t="s">
        <v>14</v>
      </c>
      <c r="F6" s="55" t="s">
        <v>169</v>
      </c>
      <c r="G6" s="55" t="s">
        <v>170</v>
      </c>
      <c r="H6" s="55" t="s">
        <v>169</v>
      </c>
      <c r="I6" s="55" t="s">
        <v>170</v>
      </c>
      <c r="J6" s="55" t="s">
        <v>170</v>
      </c>
      <c r="K6" s="55" t="s">
        <v>169</v>
      </c>
      <c r="L6" s="55" t="s">
        <v>170</v>
      </c>
      <c r="M6" s="55" t="s">
        <v>169</v>
      </c>
      <c r="N6" s="55" t="s">
        <v>170</v>
      </c>
      <c r="O6" s="55" t="s">
        <v>170</v>
      </c>
      <c r="P6" s="55" t="s">
        <v>171</v>
      </c>
      <c r="Q6" s="55" t="s">
        <v>170</v>
      </c>
      <c r="R6" s="55" t="s">
        <v>180</v>
      </c>
    </row>
    <row r="7" spans="2:18" s="2" customFormat="1" ht="12" customHeight="1">
      <c r="B7" s="63"/>
      <c r="C7" s="63"/>
      <c r="D7" s="41" t="s">
        <v>56</v>
      </c>
      <c r="E7" s="42" t="s">
        <v>16</v>
      </c>
      <c r="F7" s="55" t="s">
        <v>172</v>
      </c>
      <c r="G7" s="55" t="s">
        <v>173</v>
      </c>
      <c r="H7" s="55" t="s">
        <v>174</v>
      </c>
      <c r="I7" s="55" t="s">
        <v>175</v>
      </c>
      <c r="J7" s="55" t="s">
        <v>176</v>
      </c>
      <c r="K7" s="55" t="s">
        <v>177</v>
      </c>
      <c r="L7" s="55" t="s">
        <v>176</v>
      </c>
      <c r="M7" s="55" t="s">
        <v>177</v>
      </c>
      <c r="N7" s="55" t="s">
        <v>178</v>
      </c>
      <c r="O7" s="55" t="s">
        <v>173</v>
      </c>
      <c r="P7" s="55" t="s">
        <v>179</v>
      </c>
      <c r="Q7" s="55" t="s">
        <v>173</v>
      </c>
      <c r="R7" s="56">
        <v>5409</v>
      </c>
    </row>
    <row r="8" spans="2:18" s="2" customFormat="1" ht="19.5" customHeight="1">
      <c r="B8" s="63"/>
      <c r="C8" s="63"/>
      <c r="D8" s="71" t="s">
        <v>57</v>
      </c>
      <c r="E8" s="42" t="s">
        <v>14</v>
      </c>
      <c r="F8" s="55" t="s">
        <v>181</v>
      </c>
      <c r="G8" s="55" t="s">
        <v>182</v>
      </c>
      <c r="H8" s="55" t="s">
        <v>183</v>
      </c>
      <c r="I8" s="55" t="s">
        <v>184</v>
      </c>
      <c r="J8" s="55" t="s">
        <v>185</v>
      </c>
      <c r="K8" s="55" t="s">
        <v>186</v>
      </c>
      <c r="L8" s="55" t="s">
        <v>187</v>
      </c>
      <c r="M8" s="55" t="s">
        <v>188</v>
      </c>
      <c r="N8" s="55" t="s">
        <v>188</v>
      </c>
      <c r="O8" s="55" t="s">
        <v>188</v>
      </c>
      <c r="P8" s="55" t="s">
        <v>189</v>
      </c>
      <c r="Q8" s="55" t="s">
        <v>190</v>
      </c>
      <c r="R8" s="55" t="s">
        <v>231</v>
      </c>
    </row>
    <row r="9" spans="2:18" s="2" customFormat="1" ht="19.5" customHeight="1">
      <c r="B9" s="63"/>
      <c r="C9" s="63"/>
      <c r="D9" s="72"/>
      <c r="E9" s="42" t="s">
        <v>16</v>
      </c>
      <c r="F9" s="55" t="s">
        <v>191</v>
      </c>
      <c r="G9" s="55" t="s">
        <v>192</v>
      </c>
      <c r="H9" s="55" t="s">
        <v>193</v>
      </c>
      <c r="I9" s="55" t="s">
        <v>194</v>
      </c>
      <c r="J9" s="55" t="s">
        <v>195</v>
      </c>
      <c r="K9" s="55" t="s">
        <v>196</v>
      </c>
      <c r="L9" s="55" t="s">
        <v>197</v>
      </c>
      <c r="M9" s="55" t="s">
        <v>188</v>
      </c>
      <c r="N9" s="55" t="s">
        <v>188</v>
      </c>
      <c r="O9" s="55" t="s">
        <v>188</v>
      </c>
      <c r="P9" s="55" t="s">
        <v>198</v>
      </c>
      <c r="Q9" s="55" t="s">
        <v>199</v>
      </c>
      <c r="R9" s="55" t="s">
        <v>232</v>
      </c>
    </row>
    <row r="10" spans="2:18" s="2" customFormat="1" ht="19.5" customHeight="1">
      <c r="B10" s="63"/>
      <c r="C10" s="63"/>
      <c r="D10" s="71" t="s">
        <v>58</v>
      </c>
      <c r="E10" s="42" t="s">
        <v>14</v>
      </c>
      <c r="F10" s="55" t="s">
        <v>189</v>
      </c>
      <c r="G10" s="55" t="s">
        <v>188</v>
      </c>
      <c r="H10" s="55" t="s">
        <v>198</v>
      </c>
      <c r="I10" s="55" t="s">
        <v>198</v>
      </c>
      <c r="J10" s="55" t="s">
        <v>198</v>
      </c>
      <c r="K10" s="55" t="s">
        <v>188</v>
      </c>
      <c r="L10" s="55" t="s">
        <v>188</v>
      </c>
      <c r="M10" s="55" t="s">
        <v>188</v>
      </c>
      <c r="N10" s="55" t="s">
        <v>188</v>
      </c>
      <c r="O10" s="55" t="s">
        <v>188</v>
      </c>
      <c r="P10" s="55" t="s">
        <v>188</v>
      </c>
      <c r="Q10" s="55" t="s">
        <v>188</v>
      </c>
      <c r="R10" s="55" t="s">
        <v>190</v>
      </c>
    </row>
    <row r="11" spans="2:18" s="2" customFormat="1" ht="19.5" customHeight="1">
      <c r="B11" s="63"/>
      <c r="C11" s="63"/>
      <c r="D11" s="72"/>
      <c r="E11" s="42" t="s">
        <v>16</v>
      </c>
      <c r="F11" s="55" t="s">
        <v>189</v>
      </c>
      <c r="G11" s="55" t="s">
        <v>188</v>
      </c>
      <c r="H11" s="55" t="s">
        <v>190</v>
      </c>
      <c r="I11" s="55" t="s">
        <v>200</v>
      </c>
      <c r="J11" s="55" t="s">
        <v>201</v>
      </c>
      <c r="K11" s="55" t="s">
        <v>188</v>
      </c>
      <c r="L11" s="55" t="s">
        <v>188</v>
      </c>
      <c r="M11" s="55" t="s">
        <v>188</v>
      </c>
      <c r="N11" s="55" t="s">
        <v>188</v>
      </c>
      <c r="O11" s="55" t="s">
        <v>188</v>
      </c>
      <c r="P11" s="55" t="s">
        <v>188</v>
      </c>
      <c r="Q11" s="55" t="s">
        <v>188</v>
      </c>
      <c r="R11" s="55" t="s">
        <v>233</v>
      </c>
    </row>
    <row r="12" spans="2:18" s="2" customFormat="1" ht="24" customHeight="1">
      <c r="B12" s="63"/>
      <c r="C12" s="63"/>
      <c r="D12" s="43" t="s">
        <v>59</v>
      </c>
      <c r="E12" s="42" t="s">
        <v>62</v>
      </c>
      <c r="F12" s="55" t="s">
        <v>202</v>
      </c>
      <c r="G12" s="55" t="s">
        <v>203</v>
      </c>
      <c r="H12" s="55" t="s">
        <v>204</v>
      </c>
      <c r="I12" s="55" t="s">
        <v>205</v>
      </c>
      <c r="J12" s="55" t="s">
        <v>206</v>
      </c>
      <c r="K12" s="55" t="s">
        <v>207</v>
      </c>
      <c r="L12" s="55" t="s">
        <v>208</v>
      </c>
      <c r="M12" s="55" t="s">
        <v>209</v>
      </c>
      <c r="N12" s="55" t="s">
        <v>210</v>
      </c>
      <c r="O12" s="55" t="s">
        <v>211</v>
      </c>
      <c r="P12" s="55" t="s">
        <v>212</v>
      </c>
      <c r="Q12" s="55" t="s">
        <v>208</v>
      </c>
      <c r="R12" s="55" t="s">
        <v>204</v>
      </c>
    </row>
    <row r="13" spans="2:18" s="2" customFormat="1" ht="24" customHeight="1">
      <c r="B13" s="64"/>
      <c r="C13" s="64"/>
      <c r="D13" s="43" t="s">
        <v>60</v>
      </c>
      <c r="E13" s="42" t="s">
        <v>62</v>
      </c>
      <c r="F13" s="55" t="s">
        <v>213</v>
      </c>
      <c r="G13" s="55" t="s">
        <v>214</v>
      </c>
      <c r="H13" s="55" t="s">
        <v>215</v>
      </c>
      <c r="I13" s="55" t="s">
        <v>216</v>
      </c>
      <c r="J13" s="55" t="s">
        <v>217</v>
      </c>
      <c r="K13" s="55" t="s">
        <v>218</v>
      </c>
      <c r="L13" s="55" t="s">
        <v>210</v>
      </c>
      <c r="M13" s="55" t="s">
        <v>219</v>
      </c>
      <c r="N13" s="55" t="s">
        <v>220</v>
      </c>
      <c r="O13" s="55" t="s">
        <v>221</v>
      </c>
      <c r="P13" s="55" t="s">
        <v>222</v>
      </c>
      <c r="Q13" s="55" t="s">
        <v>223</v>
      </c>
      <c r="R13" s="55" t="s">
        <v>234</v>
      </c>
    </row>
    <row r="14" spans="2:18" s="2" customFormat="1" ht="24" customHeight="1">
      <c r="B14" s="65"/>
      <c r="C14" s="65"/>
      <c r="D14" s="41" t="s">
        <v>61</v>
      </c>
      <c r="E14" s="42" t="s">
        <v>62</v>
      </c>
      <c r="F14" s="55" t="s">
        <v>220</v>
      </c>
      <c r="G14" s="55" t="s">
        <v>211</v>
      </c>
      <c r="H14" s="55" t="s">
        <v>224</v>
      </c>
      <c r="I14" s="55" t="s">
        <v>225</v>
      </c>
      <c r="J14" s="55" t="s">
        <v>226</v>
      </c>
      <c r="K14" s="55" t="s">
        <v>227</v>
      </c>
      <c r="L14" s="55" t="s">
        <v>228</v>
      </c>
      <c r="M14" s="55" t="s">
        <v>228</v>
      </c>
      <c r="N14" s="55" t="s">
        <v>229</v>
      </c>
      <c r="O14" s="55" t="s">
        <v>228</v>
      </c>
      <c r="P14" s="55" t="s">
        <v>227</v>
      </c>
      <c r="Q14" s="55" t="s">
        <v>230</v>
      </c>
      <c r="R14" s="55" t="s">
        <v>227</v>
      </c>
    </row>
    <row r="15" spans="2:18" s="2" customFormat="1" ht="12" customHeight="1">
      <c r="B15" s="62" t="s">
        <v>31</v>
      </c>
      <c r="C15" s="62" t="s">
        <v>32</v>
      </c>
      <c r="D15" s="41" t="s">
        <v>55</v>
      </c>
      <c r="E15" s="42" t="s">
        <v>14</v>
      </c>
      <c r="F15" s="3">
        <v>30</v>
      </c>
      <c r="G15" s="3">
        <v>31</v>
      </c>
      <c r="H15" s="3">
        <v>30</v>
      </c>
      <c r="I15" s="3">
        <v>31</v>
      </c>
      <c r="J15" s="3">
        <v>31</v>
      </c>
      <c r="K15" s="3">
        <v>30</v>
      </c>
      <c r="L15" s="3">
        <v>31</v>
      </c>
      <c r="M15" s="3">
        <v>30</v>
      </c>
      <c r="N15" s="3">
        <v>31</v>
      </c>
      <c r="O15" s="3">
        <v>31</v>
      </c>
      <c r="P15" s="3">
        <v>28</v>
      </c>
      <c r="Q15" s="3">
        <v>31</v>
      </c>
      <c r="R15" s="3">
        <f aca="true" t="shared" si="0" ref="R15:R20">SUM(F15:Q15)</f>
        <v>365</v>
      </c>
    </row>
    <row r="16" spans="2:18" s="2" customFormat="1" ht="12">
      <c r="B16" s="63"/>
      <c r="C16" s="63"/>
      <c r="D16" s="41" t="s">
        <v>56</v>
      </c>
      <c r="E16" s="42" t="s">
        <v>16</v>
      </c>
      <c r="F16" s="3">
        <v>423</v>
      </c>
      <c r="G16" s="3">
        <v>460</v>
      </c>
      <c r="H16" s="3">
        <v>439</v>
      </c>
      <c r="I16" s="3">
        <v>460</v>
      </c>
      <c r="J16" s="3">
        <v>460</v>
      </c>
      <c r="K16" s="3">
        <v>448</v>
      </c>
      <c r="L16" s="3">
        <v>459</v>
      </c>
      <c r="M16" s="3">
        <v>445</v>
      </c>
      <c r="N16" s="3">
        <v>463</v>
      </c>
      <c r="O16" s="3">
        <v>463</v>
      </c>
      <c r="P16" s="3">
        <v>415</v>
      </c>
      <c r="Q16" s="3">
        <v>462</v>
      </c>
      <c r="R16" s="11">
        <f t="shared" si="0"/>
        <v>5397</v>
      </c>
    </row>
    <row r="17" spans="2:18" s="2" customFormat="1" ht="19.5" customHeight="1">
      <c r="B17" s="63"/>
      <c r="C17" s="63"/>
      <c r="D17" s="71" t="s">
        <v>57</v>
      </c>
      <c r="E17" s="42" t="s">
        <v>14</v>
      </c>
      <c r="F17" s="3">
        <v>3</v>
      </c>
      <c r="G17" s="3">
        <v>9</v>
      </c>
      <c r="H17" s="3">
        <v>16</v>
      </c>
      <c r="I17" s="3">
        <v>18</v>
      </c>
      <c r="J17" s="3">
        <v>15</v>
      </c>
      <c r="K17" s="3">
        <v>12</v>
      </c>
      <c r="L17" s="3">
        <v>1</v>
      </c>
      <c r="M17" s="3">
        <v>1</v>
      </c>
      <c r="N17" s="3">
        <v>0</v>
      </c>
      <c r="O17" s="3">
        <v>0</v>
      </c>
      <c r="P17" s="3">
        <v>0</v>
      </c>
      <c r="Q17" s="3">
        <v>3</v>
      </c>
      <c r="R17" s="3">
        <f t="shared" si="0"/>
        <v>78</v>
      </c>
    </row>
    <row r="18" spans="2:18" s="2" customFormat="1" ht="19.5" customHeight="1">
      <c r="B18" s="63"/>
      <c r="C18" s="63"/>
      <c r="D18" s="72"/>
      <c r="E18" s="42" t="s">
        <v>16</v>
      </c>
      <c r="F18" s="3">
        <v>7</v>
      </c>
      <c r="G18" s="3">
        <v>28</v>
      </c>
      <c r="H18" s="3">
        <v>100</v>
      </c>
      <c r="I18" s="3">
        <v>118</v>
      </c>
      <c r="J18" s="3">
        <v>85</v>
      </c>
      <c r="K18" s="3">
        <v>54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3">
        <v>6</v>
      </c>
      <c r="R18" s="3">
        <f t="shared" si="0"/>
        <v>400</v>
      </c>
    </row>
    <row r="19" spans="2:18" s="2" customFormat="1" ht="19.5" customHeight="1">
      <c r="B19" s="63"/>
      <c r="C19" s="63"/>
      <c r="D19" s="71" t="s">
        <v>58</v>
      </c>
      <c r="E19" s="42" t="s">
        <v>14</v>
      </c>
      <c r="F19" s="3">
        <v>0</v>
      </c>
      <c r="G19" s="3">
        <v>0</v>
      </c>
      <c r="H19" s="3">
        <v>1</v>
      </c>
      <c r="I19" s="3">
        <v>2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f t="shared" si="0"/>
        <v>5</v>
      </c>
    </row>
    <row r="20" spans="2:18" s="2" customFormat="1" ht="19.5" customHeight="1">
      <c r="B20" s="63"/>
      <c r="C20" s="63"/>
      <c r="D20" s="72"/>
      <c r="E20" s="42" t="s">
        <v>16</v>
      </c>
      <c r="F20" s="3">
        <v>0</v>
      </c>
      <c r="G20" s="3">
        <v>0</v>
      </c>
      <c r="H20" s="3">
        <v>1</v>
      </c>
      <c r="I20" s="3">
        <v>8</v>
      </c>
      <c r="J20" s="3">
        <v>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 t="shared" si="0"/>
        <v>14</v>
      </c>
    </row>
    <row r="21" spans="2:18" ht="24">
      <c r="B21" s="63"/>
      <c r="C21" s="63"/>
      <c r="D21" s="43" t="s">
        <v>59</v>
      </c>
      <c r="E21" s="42" t="s">
        <v>62</v>
      </c>
      <c r="F21" s="15">
        <v>0.077</v>
      </c>
      <c r="G21" s="15">
        <v>0.08</v>
      </c>
      <c r="H21" s="15">
        <v>0.121</v>
      </c>
      <c r="I21" s="15">
        <v>0.15</v>
      </c>
      <c r="J21" s="15">
        <v>0.136</v>
      </c>
      <c r="K21" s="15">
        <v>0.102</v>
      </c>
      <c r="L21" s="15">
        <v>0.061</v>
      </c>
      <c r="M21" s="15">
        <v>0.061</v>
      </c>
      <c r="N21" s="15">
        <v>0.043</v>
      </c>
      <c r="O21" s="15">
        <v>0.049</v>
      </c>
      <c r="P21" s="15">
        <v>0.057</v>
      </c>
      <c r="Q21" s="15">
        <v>0.081</v>
      </c>
      <c r="R21" s="15">
        <v>0.15</v>
      </c>
    </row>
    <row r="22" spans="4:18" ht="24">
      <c r="D22" s="43" t="s">
        <v>60</v>
      </c>
      <c r="E22" s="42" t="s">
        <v>62</v>
      </c>
      <c r="F22" s="15">
        <v>0.039</v>
      </c>
      <c r="G22" s="15">
        <v>0.053</v>
      </c>
      <c r="H22" s="15">
        <v>0.065</v>
      </c>
      <c r="I22" s="15">
        <v>0.072</v>
      </c>
      <c r="J22" s="15">
        <v>0.062</v>
      </c>
      <c r="K22" s="15">
        <v>0.053</v>
      </c>
      <c r="L22" s="15">
        <v>0.033</v>
      </c>
      <c r="M22" s="15">
        <v>0.027</v>
      </c>
      <c r="N22" s="15">
        <v>0.031</v>
      </c>
      <c r="O22" s="15">
        <v>0.031</v>
      </c>
      <c r="P22" s="15">
        <v>0.042</v>
      </c>
      <c r="Q22" s="15">
        <v>0.048</v>
      </c>
      <c r="R22" s="15">
        <v>0.046</v>
      </c>
    </row>
    <row r="23" spans="2:18" ht="24">
      <c r="B23" s="65"/>
      <c r="C23" s="65"/>
      <c r="D23" s="41" t="s">
        <v>61</v>
      </c>
      <c r="E23" s="42" t="s">
        <v>62</v>
      </c>
      <c r="F23" s="15">
        <v>0.025</v>
      </c>
      <c r="G23" s="15">
        <v>0.036</v>
      </c>
      <c r="H23" s="15">
        <v>0.038</v>
      </c>
      <c r="I23" s="15">
        <v>0.043</v>
      </c>
      <c r="J23" s="15">
        <v>0.032</v>
      </c>
      <c r="K23" s="15">
        <v>0.03</v>
      </c>
      <c r="L23" s="15">
        <v>0.017</v>
      </c>
      <c r="M23" s="15">
        <v>0.014</v>
      </c>
      <c r="N23" s="15">
        <v>0.017</v>
      </c>
      <c r="O23" s="15">
        <v>0.019</v>
      </c>
      <c r="P23" s="15">
        <v>0.029</v>
      </c>
      <c r="Q23" s="15">
        <v>0.033</v>
      </c>
      <c r="R23" s="15">
        <v>0.028</v>
      </c>
    </row>
    <row r="24" spans="2:18" ht="13.5" customHeight="1">
      <c r="B24" s="62" t="s">
        <v>34</v>
      </c>
      <c r="C24" s="62" t="s">
        <v>35</v>
      </c>
      <c r="D24" s="41" t="s">
        <v>55</v>
      </c>
      <c r="E24" s="42" t="s">
        <v>14</v>
      </c>
      <c r="F24" s="3">
        <v>30</v>
      </c>
      <c r="G24" s="3">
        <v>31</v>
      </c>
      <c r="H24" s="3">
        <v>30</v>
      </c>
      <c r="I24" s="3">
        <v>31</v>
      </c>
      <c r="J24" s="3">
        <v>31</v>
      </c>
      <c r="K24" s="3">
        <v>30</v>
      </c>
      <c r="L24" s="3">
        <v>31</v>
      </c>
      <c r="M24" s="3">
        <v>30</v>
      </c>
      <c r="N24" s="3">
        <v>8</v>
      </c>
      <c r="O24" s="3">
        <v>0</v>
      </c>
      <c r="P24" s="3">
        <v>26</v>
      </c>
      <c r="Q24" s="3">
        <v>31</v>
      </c>
      <c r="R24" s="3">
        <f aca="true" t="shared" si="1" ref="R24:R29">SUM(F24:Q24)</f>
        <v>309</v>
      </c>
    </row>
    <row r="25" spans="2:18" ht="13.5">
      <c r="B25" s="63"/>
      <c r="C25" s="63"/>
      <c r="D25" s="41" t="s">
        <v>56</v>
      </c>
      <c r="E25" s="42" t="s">
        <v>16</v>
      </c>
      <c r="F25" s="3">
        <v>429</v>
      </c>
      <c r="G25" s="3">
        <v>463</v>
      </c>
      <c r="H25" s="3">
        <v>445</v>
      </c>
      <c r="I25" s="3">
        <v>458</v>
      </c>
      <c r="J25" s="3">
        <v>446</v>
      </c>
      <c r="K25" s="3">
        <v>447</v>
      </c>
      <c r="L25" s="3">
        <v>458</v>
      </c>
      <c r="M25" s="3">
        <v>446</v>
      </c>
      <c r="N25" s="3">
        <v>120</v>
      </c>
      <c r="O25" s="3">
        <v>0</v>
      </c>
      <c r="P25" s="3">
        <v>381</v>
      </c>
      <c r="Q25" s="3">
        <v>463</v>
      </c>
      <c r="R25" s="3">
        <f t="shared" si="1"/>
        <v>4556</v>
      </c>
    </row>
    <row r="26" spans="2:18" ht="19.5" customHeight="1">
      <c r="B26" s="63"/>
      <c r="C26" s="63"/>
      <c r="D26" s="71" t="s">
        <v>57</v>
      </c>
      <c r="E26" s="42" t="s">
        <v>14</v>
      </c>
      <c r="F26" s="3">
        <v>6</v>
      </c>
      <c r="G26" s="3">
        <v>11</v>
      </c>
      <c r="H26" s="3">
        <v>15</v>
      </c>
      <c r="I26" s="3">
        <v>17</v>
      </c>
      <c r="J26" s="3">
        <v>18</v>
      </c>
      <c r="K26" s="3">
        <v>10</v>
      </c>
      <c r="L26" s="3">
        <v>2</v>
      </c>
      <c r="M26" s="3">
        <v>1</v>
      </c>
      <c r="N26" s="3">
        <v>0</v>
      </c>
      <c r="O26" s="3">
        <v>0</v>
      </c>
      <c r="P26" s="3">
        <v>1</v>
      </c>
      <c r="Q26" s="3">
        <v>7</v>
      </c>
      <c r="R26" s="3">
        <f t="shared" si="1"/>
        <v>88</v>
      </c>
    </row>
    <row r="27" spans="2:18" ht="19.5" customHeight="1">
      <c r="B27" s="63"/>
      <c r="C27" s="63"/>
      <c r="D27" s="72"/>
      <c r="E27" s="42" t="s">
        <v>16</v>
      </c>
      <c r="F27" s="3">
        <v>29</v>
      </c>
      <c r="G27" s="3">
        <v>38</v>
      </c>
      <c r="H27" s="3">
        <v>107</v>
      </c>
      <c r="I27" s="3">
        <v>97</v>
      </c>
      <c r="J27" s="3">
        <v>93</v>
      </c>
      <c r="K27" s="3">
        <v>44</v>
      </c>
      <c r="L27" s="3">
        <v>7</v>
      </c>
      <c r="M27" s="3">
        <v>1</v>
      </c>
      <c r="N27" s="3">
        <v>0</v>
      </c>
      <c r="O27" s="3">
        <v>0</v>
      </c>
      <c r="P27" s="3">
        <v>3</v>
      </c>
      <c r="Q27" s="3">
        <v>26</v>
      </c>
      <c r="R27" s="3">
        <f t="shared" si="1"/>
        <v>445</v>
      </c>
    </row>
    <row r="28" spans="2:18" ht="19.5" customHeight="1">
      <c r="B28" s="63"/>
      <c r="C28" s="63"/>
      <c r="D28" s="71" t="s">
        <v>58</v>
      </c>
      <c r="E28" s="42" t="s">
        <v>14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 t="shared" si="1"/>
        <v>2</v>
      </c>
    </row>
    <row r="29" spans="2:18" ht="19.5" customHeight="1">
      <c r="B29" s="63"/>
      <c r="C29" s="63"/>
      <c r="D29" s="72"/>
      <c r="E29" s="42" t="s">
        <v>16</v>
      </c>
      <c r="F29" s="3">
        <v>0</v>
      </c>
      <c r="G29" s="3">
        <v>0</v>
      </c>
      <c r="H29" s="3">
        <v>2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f t="shared" si="1"/>
        <v>3</v>
      </c>
    </row>
    <row r="30" spans="2:18" ht="24">
      <c r="B30" s="63"/>
      <c r="C30" s="63"/>
      <c r="D30" s="43" t="s">
        <v>59</v>
      </c>
      <c r="E30" s="42" t="s">
        <v>62</v>
      </c>
      <c r="F30" s="15">
        <v>0.114</v>
      </c>
      <c r="G30" s="15">
        <v>0.085</v>
      </c>
      <c r="H30" s="15">
        <v>0.139</v>
      </c>
      <c r="I30" s="15">
        <v>0.123</v>
      </c>
      <c r="J30" s="15">
        <v>0.119</v>
      </c>
      <c r="K30" s="15">
        <v>0.099</v>
      </c>
      <c r="L30" s="15">
        <v>0.088</v>
      </c>
      <c r="M30" s="15">
        <v>0.063</v>
      </c>
      <c r="N30" s="15">
        <v>0.037</v>
      </c>
      <c r="O30" s="15">
        <v>0</v>
      </c>
      <c r="P30" s="15">
        <v>0.063</v>
      </c>
      <c r="Q30" s="15">
        <v>0.083</v>
      </c>
      <c r="R30" s="15">
        <v>0.139</v>
      </c>
    </row>
    <row r="31" spans="2:18" ht="24">
      <c r="B31" s="64"/>
      <c r="C31" s="64"/>
      <c r="D31" s="43" t="s">
        <v>60</v>
      </c>
      <c r="E31" s="42" t="s">
        <v>62</v>
      </c>
      <c r="F31" s="15">
        <v>0.045</v>
      </c>
      <c r="G31" s="15">
        <v>0.054</v>
      </c>
      <c r="H31" s="15">
        <v>0.066</v>
      </c>
      <c r="I31" s="15">
        <v>0.066</v>
      </c>
      <c r="J31" s="15">
        <v>0.065</v>
      </c>
      <c r="K31" s="15">
        <v>0.051</v>
      </c>
      <c r="L31" s="15">
        <v>0.037</v>
      </c>
      <c r="M31" s="15">
        <v>0.033</v>
      </c>
      <c r="N31" s="15">
        <v>0.028</v>
      </c>
      <c r="O31" s="15">
        <v>0</v>
      </c>
      <c r="P31" s="15">
        <v>0.043</v>
      </c>
      <c r="Q31" s="15">
        <v>0.052</v>
      </c>
      <c r="R31" s="15">
        <v>0.051</v>
      </c>
    </row>
    <row r="32" spans="2:18" ht="24">
      <c r="B32" s="65"/>
      <c r="C32" s="65"/>
      <c r="D32" s="41" t="s">
        <v>61</v>
      </c>
      <c r="E32" s="42" t="s">
        <v>62</v>
      </c>
      <c r="F32" s="15">
        <v>0.031</v>
      </c>
      <c r="G32" s="15">
        <v>0.036</v>
      </c>
      <c r="H32" s="15">
        <v>0.04</v>
      </c>
      <c r="I32" s="15">
        <v>0.04</v>
      </c>
      <c r="J32" s="15">
        <v>0.035</v>
      </c>
      <c r="K32" s="15">
        <v>0.029</v>
      </c>
      <c r="L32" s="15">
        <v>0.02</v>
      </c>
      <c r="M32" s="15">
        <v>0.018</v>
      </c>
      <c r="N32" s="15">
        <v>0.016</v>
      </c>
      <c r="O32" s="15">
        <v>0</v>
      </c>
      <c r="P32" s="15">
        <v>0.032</v>
      </c>
      <c r="Q32" s="15">
        <v>0.037</v>
      </c>
      <c r="R32" s="15">
        <v>0.031</v>
      </c>
    </row>
    <row r="33" spans="2:18" ht="13.5" customHeight="1">
      <c r="B33" s="62" t="s">
        <v>36</v>
      </c>
      <c r="C33" s="62" t="s">
        <v>36</v>
      </c>
      <c r="D33" s="41" t="s">
        <v>55</v>
      </c>
      <c r="E33" s="42" t="s">
        <v>14</v>
      </c>
      <c r="F33" s="3">
        <v>30</v>
      </c>
      <c r="G33" s="3">
        <v>31</v>
      </c>
      <c r="H33" s="3">
        <v>30</v>
      </c>
      <c r="I33" s="3">
        <v>31</v>
      </c>
      <c r="J33" s="3">
        <v>31</v>
      </c>
      <c r="K33" s="3">
        <v>30</v>
      </c>
      <c r="L33" s="3">
        <v>31</v>
      </c>
      <c r="M33" s="3">
        <v>30</v>
      </c>
      <c r="N33" s="3">
        <v>31</v>
      </c>
      <c r="O33" s="3">
        <v>31</v>
      </c>
      <c r="P33" s="3">
        <v>28</v>
      </c>
      <c r="Q33" s="3">
        <v>31</v>
      </c>
      <c r="R33" s="3">
        <f aca="true" t="shared" si="2" ref="R33:R38">SUM(F33:Q33)</f>
        <v>365</v>
      </c>
    </row>
    <row r="34" spans="2:18" ht="13.5">
      <c r="B34" s="63"/>
      <c r="C34" s="63"/>
      <c r="D34" s="41" t="s">
        <v>56</v>
      </c>
      <c r="E34" s="42" t="s">
        <v>16</v>
      </c>
      <c r="F34" s="3">
        <v>430</v>
      </c>
      <c r="G34" s="3">
        <v>463</v>
      </c>
      <c r="H34" s="3">
        <v>445</v>
      </c>
      <c r="I34" s="3">
        <v>461</v>
      </c>
      <c r="J34" s="3">
        <v>460</v>
      </c>
      <c r="K34" s="3">
        <v>448</v>
      </c>
      <c r="L34" s="3">
        <v>457</v>
      </c>
      <c r="M34" s="3">
        <v>447</v>
      </c>
      <c r="N34" s="3">
        <v>462</v>
      </c>
      <c r="O34" s="3">
        <v>463</v>
      </c>
      <c r="P34" s="3">
        <v>414</v>
      </c>
      <c r="Q34" s="3">
        <v>462</v>
      </c>
      <c r="R34" s="3">
        <f t="shared" si="2"/>
        <v>5412</v>
      </c>
    </row>
    <row r="35" spans="2:18" ht="19.5" customHeight="1">
      <c r="B35" s="63"/>
      <c r="C35" s="63"/>
      <c r="D35" s="71" t="s">
        <v>57</v>
      </c>
      <c r="E35" s="42" t="s">
        <v>14</v>
      </c>
      <c r="F35" s="3">
        <v>6</v>
      </c>
      <c r="G35" s="3">
        <v>8</v>
      </c>
      <c r="H35" s="3">
        <v>14</v>
      </c>
      <c r="I35" s="3">
        <v>16</v>
      </c>
      <c r="J35" s="3">
        <v>10</v>
      </c>
      <c r="K35" s="3">
        <v>11</v>
      </c>
      <c r="L35" s="3">
        <v>6</v>
      </c>
      <c r="M35" s="3">
        <v>1</v>
      </c>
      <c r="N35" s="3">
        <v>0</v>
      </c>
      <c r="O35" s="3">
        <v>0</v>
      </c>
      <c r="P35" s="3">
        <v>1</v>
      </c>
      <c r="Q35" s="3">
        <v>7</v>
      </c>
      <c r="R35" s="3">
        <f t="shared" si="2"/>
        <v>80</v>
      </c>
    </row>
    <row r="36" spans="2:18" ht="19.5" customHeight="1">
      <c r="B36" s="63"/>
      <c r="C36" s="63"/>
      <c r="D36" s="72"/>
      <c r="E36" s="42" t="s">
        <v>16</v>
      </c>
      <c r="F36" s="3">
        <v>33</v>
      </c>
      <c r="G36" s="3">
        <v>34</v>
      </c>
      <c r="H36" s="3">
        <v>69</v>
      </c>
      <c r="I36" s="3">
        <v>98</v>
      </c>
      <c r="J36" s="3">
        <v>49</v>
      </c>
      <c r="K36" s="3">
        <v>50</v>
      </c>
      <c r="L36" s="3">
        <v>15</v>
      </c>
      <c r="M36" s="3">
        <v>2</v>
      </c>
      <c r="N36" s="3">
        <v>0</v>
      </c>
      <c r="O36" s="3">
        <v>0</v>
      </c>
      <c r="P36" s="3">
        <v>2</v>
      </c>
      <c r="Q36" s="3">
        <v>17</v>
      </c>
      <c r="R36" s="3">
        <f t="shared" si="2"/>
        <v>369</v>
      </c>
    </row>
    <row r="37" spans="2:18" ht="19.5" customHeight="1">
      <c r="B37" s="63"/>
      <c r="C37" s="63"/>
      <c r="D37" s="71" t="s">
        <v>58</v>
      </c>
      <c r="E37" s="42" t="s">
        <v>14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f t="shared" si="2"/>
        <v>2</v>
      </c>
    </row>
    <row r="38" spans="2:18" ht="19.5" customHeight="1">
      <c r="B38" s="63"/>
      <c r="C38" s="63"/>
      <c r="D38" s="72"/>
      <c r="E38" s="42" t="s">
        <v>16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f t="shared" si="2"/>
        <v>2</v>
      </c>
    </row>
    <row r="39" spans="2:18" ht="24">
      <c r="B39" s="63"/>
      <c r="C39" s="63"/>
      <c r="D39" s="43" t="s">
        <v>59</v>
      </c>
      <c r="E39" s="42" t="s">
        <v>62</v>
      </c>
      <c r="F39" s="15">
        <v>0.112</v>
      </c>
      <c r="G39" s="15">
        <v>0.076</v>
      </c>
      <c r="H39" s="15">
        <v>0.126</v>
      </c>
      <c r="I39" s="15">
        <v>0.126</v>
      </c>
      <c r="J39" s="15">
        <v>0.109</v>
      </c>
      <c r="K39" s="15">
        <v>0.104</v>
      </c>
      <c r="L39" s="15">
        <v>0.086</v>
      </c>
      <c r="M39" s="15">
        <v>0.062</v>
      </c>
      <c r="N39" s="15">
        <v>0.043</v>
      </c>
      <c r="O39" s="15">
        <v>0.046</v>
      </c>
      <c r="P39" s="15">
        <v>0.061</v>
      </c>
      <c r="Q39" s="15">
        <v>0.085</v>
      </c>
      <c r="R39" s="15">
        <v>0.126</v>
      </c>
    </row>
    <row r="40" spans="2:18" ht="24">
      <c r="B40" s="64"/>
      <c r="C40" s="64"/>
      <c r="D40" s="43" t="s">
        <v>60</v>
      </c>
      <c r="E40" s="42" t="s">
        <v>62</v>
      </c>
      <c r="F40" s="15">
        <v>0.045</v>
      </c>
      <c r="G40" s="15">
        <v>0.051</v>
      </c>
      <c r="H40" s="15">
        <v>0.061</v>
      </c>
      <c r="I40" s="15">
        <v>0.065</v>
      </c>
      <c r="J40" s="15">
        <v>0.05</v>
      </c>
      <c r="K40" s="15">
        <v>0.057</v>
      </c>
      <c r="L40" s="15">
        <v>0.041</v>
      </c>
      <c r="M40" s="15">
        <v>0.028</v>
      </c>
      <c r="N40" s="15">
        <v>0.032</v>
      </c>
      <c r="O40" s="15">
        <v>0.03</v>
      </c>
      <c r="P40" s="15">
        <v>0.046</v>
      </c>
      <c r="Q40" s="15">
        <v>0.053</v>
      </c>
      <c r="R40" s="15">
        <v>0.047</v>
      </c>
    </row>
    <row r="41" spans="2:18" ht="24">
      <c r="B41" s="65"/>
      <c r="C41" s="65"/>
      <c r="D41" s="41" t="s">
        <v>61</v>
      </c>
      <c r="E41" s="42" t="s">
        <v>62</v>
      </c>
      <c r="F41" s="15">
        <v>0.031</v>
      </c>
      <c r="G41" s="15">
        <v>0.036</v>
      </c>
      <c r="H41" s="15">
        <v>0.038</v>
      </c>
      <c r="I41" s="15">
        <v>0.04</v>
      </c>
      <c r="J41" s="15">
        <v>0.028</v>
      </c>
      <c r="K41" s="15">
        <v>0.035</v>
      </c>
      <c r="L41" s="15">
        <v>0.023</v>
      </c>
      <c r="M41" s="15">
        <v>0.015</v>
      </c>
      <c r="N41" s="15">
        <v>0.019</v>
      </c>
      <c r="O41" s="15">
        <v>0.02</v>
      </c>
      <c r="P41" s="15">
        <v>0.033</v>
      </c>
      <c r="Q41" s="15">
        <v>0.038</v>
      </c>
      <c r="R41" s="15">
        <v>0.03</v>
      </c>
    </row>
    <row r="42" spans="2:18" ht="13.5" customHeight="1">
      <c r="B42" s="62" t="s">
        <v>37</v>
      </c>
      <c r="C42" s="62" t="s">
        <v>37</v>
      </c>
      <c r="D42" s="41" t="s">
        <v>55</v>
      </c>
      <c r="E42" s="42" t="s">
        <v>14</v>
      </c>
      <c r="F42" s="3">
        <v>30</v>
      </c>
      <c r="G42" s="3">
        <v>31</v>
      </c>
      <c r="H42" s="3">
        <v>30</v>
      </c>
      <c r="I42" s="3">
        <v>31</v>
      </c>
      <c r="J42" s="3">
        <v>31</v>
      </c>
      <c r="K42" s="3">
        <v>30</v>
      </c>
      <c r="L42" s="3">
        <v>31</v>
      </c>
      <c r="M42" s="3">
        <v>30</v>
      </c>
      <c r="N42" s="3">
        <v>31</v>
      </c>
      <c r="O42" s="3">
        <v>31</v>
      </c>
      <c r="P42" s="3">
        <v>28</v>
      </c>
      <c r="Q42" s="3">
        <v>31</v>
      </c>
      <c r="R42" s="3">
        <f aca="true" t="shared" si="3" ref="R42:R47">SUM(F42:Q42)</f>
        <v>365</v>
      </c>
    </row>
    <row r="43" spans="2:18" ht="13.5">
      <c r="B43" s="63"/>
      <c r="C43" s="63"/>
      <c r="D43" s="41" t="s">
        <v>56</v>
      </c>
      <c r="E43" s="42" t="s">
        <v>16</v>
      </c>
      <c r="F43" s="3">
        <v>428</v>
      </c>
      <c r="G43" s="3">
        <v>463</v>
      </c>
      <c r="H43" s="3">
        <v>445</v>
      </c>
      <c r="I43" s="3">
        <v>461</v>
      </c>
      <c r="J43" s="3">
        <v>461</v>
      </c>
      <c r="K43" s="3">
        <v>448</v>
      </c>
      <c r="L43" s="3">
        <v>459</v>
      </c>
      <c r="M43" s="3">
        <v>447</v>
      </c>
      <c r="N43" s="3">
        <v>463</v>
      </c>
      <c r="O43" s="3">
        <v>463</v>
      </c>
      <c r="P43" s="3">
        <v>416</v>
      </c>
      <c r="Q43" s="3">
        <v>462</v>
      </c>
      <c r="R43" s="3">
        <f t="shared" si="3"/>
        <v>5416</v>
      </c>
    </row>
    <row r="44" spans="2:18" ht="19.5" customHeight="1">
      <c r="B44" s="63"/>
      <c r="C44" s="63"/>
      <c r="D44" s="71" t="s">
        <v>57</v>
      </c>
      <c r="E44" s="42" t="s">
        <v>14</v>
      </c>
      <c r="F44" s="3">
        <v>7</v>
      </c>
      <c r="G44" s="3">
        <v>12</v>
      </c>
      <c r="H44" s="3">
        <v>14</v>
      </c>
      <c r="I44" s="3">
        <v>22</v>
      </c>
      <c r="J44" s="3">
        <v>14</v>
      </c>
      <c r="K44" s="3">
        <v>12</v>
      </c>
      <c r="L44" s="3">
        <v>3</v>
      </c>
      <c r="M44" s="3">
        <v>0</v>
      </c>
      <c r="N44" s="3">
        <v>0</v>
      </c>
      <c r="O44" s="3">
        <v>0</v>
      </c>
      <c r="P44" s="3">
        <v>0</v>
      </c>
      <c r="Q44" s="3">
        <v>4</v>
      </c>
      <c r="R44" s="3">
        <f t="shared" si="3"/>
        <v>88</v>
      </c>
    </row>
    <row r="45" spans="2:18" ht="19.5" customHeight="1">
      <c r="B45" s="63"/>
      <c r="C45" s="63"/>
      <c r="D45" s="72"/>
      <c r="E45" s="42" t="s">
        <v>16</v>
      </c>
      <c r="F45" s="3">
        <v>29</v>
      </c>
      <c r="G45" s="3">
        <v>50</v>
      </c>
      <c r="H45" s="3">
        <v>92</v>
      </c>
      <c r="I45" s="3">
        <v>151</v>
      </c>
      <c r="J45" s="3">
        <v>75</v>
      </c>
      <c r="K45" s="3">
        <v>51</v>
      </c>
      <c r="L45" s="3">
        <v>9</v>
      </c>
      <c r="M45" s="3">
        <v>0</v>
      </c>
      <c r="N45" s="3">
        <v>0</v>
      </c>
      <c r="O45" s="3">
        <v>0</v>
      </c>
      <c r="P45" s="3">
        <v>0</v>
      </c>
      <c r="Q45" s="3">
        <v>14</v>
      </c>
      <c r="R45" s="3">
        <f t="shared" si="3"/>
        <v>471</v>
      </c>
    </row>
    <row r="46" spans="2:18" ht="19.5" customHeight="1">
      <c r="B46" s="63"/>
      <c r="C46" s="63"/>
      <c r="D46" s="71" t="s">
        <v>58</v>
      </c>
      <c r="E46" s="42" t="s">
        <v>14</v>
      </c>
      <c r="F46" s="3">
        <v>0</v>
      </c>
      <c r="G46" s="3">
        <v>0</v>
      </c>
      <c r="H46" s="3">
        <v>2</v>
      </c>
      <c r="I46" s="3">
        <v>6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f t="shared" si="3"/>
        <v>10</v>
      </c>
    </row>
    <row r="47" spans="2:18" ht="19.5" customHeight="1">
      <c r="B47" s="63"/>
      <c r="C47" s="63"/>
      <c r="D47" s="72"/>
      <c r="E47" s="42" t="s">
        <v>16</v>
      </c>
      <c r="F47" s="3">
        <v>0</v>
      </c>
      <c r="G47" s="3">
        <v>0</v>
      </c>
      <c r="H47" s="3">
        <v>3</v>
      </c>
      <c r="I47" s="3">
        <v>20</v>
      </c>
      <c r="J47" s="3">
        <v>5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f t="shared" si="3"/>
        <v>28</v>
      </c>
    </row>
    <row r="48" spans="2:18" ht="24">
      <c r="B48" s="63"/>
      <c r="C48" s="63"/>
      <c r="D48" s="43" t="s">
        <v>59</v>
      </c>
      <c r="E48" s="42" t="s">
        <v>62</v>
      </c>
      <c r="F48" s="15">
        <v>0.1</v>
      </c>
      <c r="G48" s="15">
        <v>0.1</v>
      </c>
      <c r="H48" s="15">
        <v>0.136</v>
      </c>
      <c r="I48" s="15">
        <v>0.18</v>
      </c>
      <c r="J48" s="15">
        <v>0.146</v>
      </c>
      <c r="K48" s="15">
        <v>0.1</v>
      </c>
      <c r="L48" s="15">
        <v>0.085</v>
      </c>
      <c r="M48" s="15">
        <v>0.053</v>
      </c>
      <c r="N48" s="15">
        <v>0.038</v>
      </c>
      <c r="O48" s="15">
        <v>0.044</v>
      </c>
      <c r="P48" s="15">
        <v>0.059</v>
      </c>
      <c r="Q48" s="15">
        <v>0.077</v>
      </c>
      <c r="R48" s="15">
        <v>0.18</v>
      </c>
    </row>
    <row r="49" spans="2:18" ht="24">
      <c r="B49" s="64"/>
      <c r="C49" s="64"/>
      <c r="D49" s="43" t="s">
        <v>60</v>
      </c>
      <c r="E49" s="42" t="s">
        <v>62</v>
      </c>
      <c r="F49" s="15">
        <v>0.048</v>
      </c>
      <c r="G49" s="15">
        <v>0.056</v>
      </c>
      <c r="H49" s="15">
        <v>0.064</v>
      </c>
      <c r="I49" s="15">
        <v>0.085</v>
      </c>
      <c r="J49" s="15">
        <v>0.061</v>
      </c>
      <c r="K49" s="15">
        <v>0.054</v>
      </c>
      <c r="L49" s="15">
        <v>0.037</v>
      </c>
      <c r="M49" s="15">
        <v>0.026</v>
      </c>
      <c r="N49" s="15">
        <v>0.028</v>
      </c>
      <c r="O49" s="15">
        <v>0.031</v>
      </c>
      <c r="P49" s="15">
        <v>0.044</v>
      </c>
      <c r="Q49" s="15">
        <v>0.051</v>
      </c>
      <c r="R49" s="15">
        <v>0.049</v>
      </c>
    </row>
    <row r="50" spans="2:18" ht="24">
      <c r="B50" s="65"/>
      <c r="C50" s="65"/>
      <c r="D50" s="41" t="s">
        <v>61</v>
      </c>
      <c r="E50" s="42" t="s">
        <v>62</v>
      </c>
      <c r="F50" s="15">
        <v>0.031</v>
      </c>
      <c r="G50" s="15">
        <v>0.037</v>
      </c>
      <c r="H50" s="15">
        <v>0.038</v>
      </c>
      <c r="I50" s="15">
        <v>0.049</v>
      </c>
      <c r="J50" s="15">
        <v>0.031</v>
      </c>
      <c r="K50" s="15">
        <v>0.029</v>
      </c>
      <c r="L50" s="15">
        <v>0.019</v>
      </c>
      <c r="M50" s="15">
        <v>0.013</v>
      </c>
      <c r="N50" s="15">
        <v>0.016</v>
      </c>
      <c r="O50" s="15">
        <v>0.019</v>
      </c>
      <c r="P50" s="15">
        <v>0.03</v>
      </c>
      <c r="Q50" s="15">
        <v>0.035</v>
      </c>
      <c r="R50" s="15">
        <v>0.029</v>
      </c>
    </row>
    <row r="51" spans="2:18" ht="13.5" customHeight="1">
      <c r="B51" s="62" t="s">
        <v>38</v>
      </c>
      <c r="C51" s="62" t="s">
        <v>39</v>
      </c>
      <c r="D51" s="41" t="s">
        <v>55</v>
      </c>
      <c r="E51" s="42" t="s">
        <v>14</v>
      </c>
      <c r="F51" s="3">
        <v>30</v>
      </c>
      <c r="G51" s="3">
        <v>31</v>
      </c>
      <c r="H51" s="3">
        <v>30</v>
      </c>
      <c r="I51" s="3">
        <v>31</v>
      </c>
      <c r="J51" s="3">
        <v>31</v>
      </c>
      <c r="K51" s="3">
        <v>30</v>
      </c>
      <c r="L51" s="3">
        <v>31</v>
      </c>
      <c r="M51" s="3">
        <v>30</v>
      </c>
      <c r="N51" s="3">
        <v>31</v>
      </c>
      <c r="O51" s="3">
        <v>31</v>
      </c>
      <c r="P51" s="3">
        <v>28</v>
      </c>
      <c r="Q51" s="3">
        <v>31</v>
      </c>
      <c r="R51" s="3">
        <f aca="true" t="shared" si="4" ref="R51:R56">SUM(F51:Q51)</f>
        <v>365</v>
      </c>
    </row>
    <row r="52" spans="2:18" ht="13.5">
      <c r="B52" s="63"/>
      <c r="C52" s="63"/>
      <c r="D52" s="41" t="s">
        <v>56</v>
      </c>
      <c r="E52" s="42" t="s">
        <v>16</v>
      </c>
      <c r="F52" s="3">
        <v>431</v>
      </c>
      <c r="G52" s="3">
        <v>462</v>
      </c>
      <c r="H52" s="3">
        <v>444</v>
      </c>
      <c r="I52" s="3">
        <v>462</v>
      </c>
      <c r="J52" s="3">
        <v>461</v>
      </c>
      <c r="K52" s="3">
        <v>447</v>
      </c>
      <c r="L52" s="3">
        <v>459</v>
      </c>
      <c r="M52" s="3">
        <v>446</v>
      </c>
      <c r="N52" s="3">
        <v>462</v>
      </c>
      <c r="O52" s="3">
        <v>463</v>
      </c>
      <c r="P52" s="3">
        <v>415</v>
      </c>
      <c r="Q52" s="3">
        <v>462</v>
      </c>
      <c r="R52" s="3">
        <f t="shared" si="4"/>
        <v>5414</v>
      </c>
    </row>
    <row r="53" spans="2:18" ht="19.5" customHeight="1">
      <c r="B53" s="63"/>
      <c r="C53" s="63"/>
      <c r="D53" s="71" t="s">
        <v>57</v>
      </c>
      <c r="E53" s="42" t="s">
        <v>14</v>
      </c>
      <c r="F53" s="3">
        <v>4</v>
      </c>
      <c r="G53" s="3">
        <v>11</v>
      </c>
      <c r="H53" s="3">
        <v>15</v>
      </c>
      <c r="I53" s="3">
        <v>23</v>
      </c>
      <c r="J53" s="3">
        <v>16</v>
      </c>
      <c r="K53" s="3">
        <v>11</v>
      </c>
      <c r="L53" s="3">
        <v>2</v>
      </c>
      <c r="M53" s="3">
        <v>0</v>
      </c>
      <c r="N53" s="3">
        <v>0</v>
      </c>
      <c r="O53" s="3">
        <v>0</v>
      </c>
      <c r="P53" s="3">
        <v>0</v>
      </c>
      <c r="Q53" s="3">
        <v>5</v>
      </c>
      <c r="R53" s="3">
        <f t="shared" si="4"/>
        <v>87</v>
      </c>
    </row>
    <row r="54" spans="2:18" ht="19.5" customHeight="1">
      <c r="B54" s="63"/>
      <c r="C54" s="63"/>
      <c r="D54" s="72"/>
      <c r="E54" s="42" t="s">
        <v>16</v>
      </c>
      <c r="F54" s="3">
        <v>21</v>
      </c>
      <c r="G54" s="3">
        <v>41</v>
      </c>
      <c r="H54" s="3">
        <v>84</v>
      </c>
      <c r="I54" s="3">
        <v>145</v>
      </c>
      <c r="J54" s="3">
        <v>68</v>
      </c>
      <c r="K54" s="3">
        <v>45</v>
      </c>
      <c r="L54" s="3">
        <v>3</v>
      </c>
      <c r="M54" s="3">
        <v>0</v>
      </c>
      <c r="N54" s="3">
        <v>0</v>
      </c>
      <c r="O54" s="3">
        <v>0</v>
      </c>
      <c r="P54" s="3">
        <v>0</v>
      </c>
      <c r="Q54" s="3">
        <v>8</v>
      </c>
      <c r="R54" s="3">
        <f t="shared" si="4"/>
        <v>415</v>
      </c>
    </row>
    <row r="55" spans="2:18" ht="19.5" customHeight="1">
      <c r="B55" s="63"/>
      <c r="C55" s="63"/>
      <c r="D55" s="71" t="s">
        <v>58</v>
      </c>
      <c r="E55" s="42" t="s">
        <v>14</v>
      </c>
      <c r="F55" s="3">
        <v>0</v>
      </c>
      <c r="G55" s="3">
        <v>0</v>
      </c>
      <c r="H55" s="3">
        <v>2</v>
      </c>
      <c r="I55" s="3">
        <v>3</v>
      </c>
      <c r="J55" s="3">
        <v>2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f t="shared" si="4"/>
        <v>7</v>
      </c>
    </row>
    <row r="56" spans="2:18" ht="19.5" customHeight="1">
      <c r="B56" s="63"/>
      <c r="C56" s="63"/>
      <c r="D56" s="72"/>
      <c r="E56" s="42" t="s">
        <v>16</v>
      </c>
      <c r="F56" s="3">
        <v>0</v>
      </c>
      <c r="G56" s="3">
        <v>0</v>
      </c>
      <c r="H56" s="3">
        <v>5</v>
      </c>
      <c r="I56" s="3">
        <v>12</v>
      </c>
      <c r="J56" s="3">
        <v>4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f t="shared" si="4"/>
        <v>21</v>
      </c>
    </row>
    <row r="57" spans="2:18" ht="24">
      <c r="B57" s="63"/>
      <c r="C57" s="63"/>
      <c r="D57" s="43" t="s">
        <v>59</v>
      </c>
      <c r="E57" s="42" t="s">
        <v>62</v>
      </c>
      <c r="F57" s="15">
        <v>0.103</v>
      </c>
      <c r="G57" s="15">
        <v>0.083</v>
      </c>
      <c r="H57" s="15">
        <v>0.16</v>
      </c>
      <c r="I57" s="15">
        <v>0.164</v>
      </c>
      <c r="J57" s="15">
        <v>0.145</v>
      </c>
      <c r="K57" s="15">
        <v>0.108</v>
      </c>
      <c r="L57" s="15">
        <v>0.069</v>
      </c>
      <c r="M57" s="15">
        <v>0.056</v>
      </c>
      <c r="N57" s="15">
        <v>0.037</v>
      </c>
      <c r="O57" s="15">
        <v>0.044</v>
      </c>
      <c r="P57" s="15">
        <v>0.056</v>
      </c>
      <c r="Q57" s="15">
        <v>0.071</v>
      </c>
      <c r="R57" s="15">
        <v>0.164</v>
      </c>
    </row>
    <row r="58" spans="2:18" ht="24">
      <c r="B58" s="64"/>
      <c r="C58" s="64"/>
      <c r="D58" s="43" t="s">
        <v>60</v>
      </c>
      <c r="E58" s="42" t="s">
        <v>62</v>
      </c>
      <c r="F58" s="15">
        <v>0.041</v>
      </c>
      <c r="G58" s="15">
        <v>0.053</v>
      </c>
      <c r="H58" s="15">
        <v>0.068</v>
      </c>
      <c r="I58" s="15">
        <v>0.082</v>
      </c>
      <c r="J58" s="15">
        <v>0.062</v>
      </c>
      <c r="K58" s="15">
        <v>0.053</v>
      </c>
      <c r="L58" s="15">
        <v>0.033</v>
      </c>
      <c r="M58" s="15">
        <v>0.024</v>
      </c>
      <c r="N58" s="15">
        <v>0.026</v>
      </c>
      <c r="O58" s="15">
        <v>0.028</v>
      </c>
      <c r="P58" s="15">
        <v>0.044</v>
      </c>
      <c r="Q58" s="15">
        <v>0.048</v>
      </c>
      <c r="R58" s="15">
        <v>0.047</v>
      </c>
    </row>
    <row r="59" spans="2:18" ht="24">
      <c r="B59" s="65"/>
      <c r="C59" s="65"/>
      <c r="D59" s="41" t="s">
        <v>61</v>
      </c>
      <c r="E59" s="42" t="s">
        <v>62</v>
      </c>
      <c r="F59" s="15">
        <v>0.027</v>
      </c>
      <c r="G59" s="15">
        <v>0.035</v>
      </c>
      <c r="H59" s="15">
        <v>0.039</v>
      </c>
      <c r="I59" s="15">
        <v>0.047</v>
      </c>
      <c r="J59" s="15">
        <v>0.03</v>
      </c>
      <c r="K59" s="15">
        <v>0.028</v>
      </c>
      <c r="L59" s="15">
        <v>0.017</v>
      </c>
      <c r="M59" s="15">
        <v>0.012</v>
      </c>
      <c r="N59" s="15">
        <v>0.015</v>
      </c>
      <c r="O59" s="15">
        <v>0.018</v>
      </c>
      <c r="P59" s="15">
        <v>0.029</v>
      </c>
      <c r="Q59" s="15">
        <v>0.032</v>
      </c>
      <c r="R59" s="15">
        <v>0.027</v>
      </c>
    </row>
    <row r="60" spans="2:18" ht="13.5" customHeight="1">
      <c r="B60" s="62" t="s">
        <v>40</v>
      </c>
      <c r="C60" s="62" t="s">
        <v>40</v>
      </c>
      <c r="D60" s="41" t="s">
        <v>55</v>
      </c>
      <c r="E60" s="42" t="s">
        <v>14</v>
      </c>
      <c r="F60" s="3">
        <v>30</v>
      </c>
      <c r="G60" s="3">
        <v>31</v>
      </c>
      <c r="H60" s="3">
        <v>30</v>
      </c>
      <c r="I60" s="3">
        <v>31</v>
      </c>
      <c r="J60" s="3">
        <v>31</v>
      </c>
      <c r="K60" s="3">
        <v>30</v>
      </c>
      <c r="L60" s="3">
        <v>31</v>
      </c>
      <c r="M60" s="3">
        <v>30</v>
      </c>
      <c r="N60" s="3">
        <v>31</v>
      </c>
      <c r="O60" s="3">
        <v>31</v>
      </c>
      <c r="P60" s="3">
        <v>28</v>
      </c>
      <c r="Q60" s="3">
        <v>31</v>
      </c>
      <c r="R60" s="3">
        <f aca="true" t="shared" si="5" ref="R60:R65">SUM(F60:Q60)</f>
        <v>365</v>
      </c>
    </row>
    <row r="61" spans="2:18" ht="13.5">
      <c r="B61" s="63"/>
      <c r="C61" s="63"/>
      <c r="D61" s="41" t="s">
        <v>56</v>
      </c>
      <c r="E61" s="42" t="s">
        <v>16</v>
      </c>
      <c r="F61" s="3">
        <v>427</v>
      </c>
      <c r="G61" s="3">
        <v>462</v>
      </c>
      <c r="H61" s="3">
        <v>443</v>
      </c>
      <c r="I61" s="3">
        <v>461</v>
      </c>
      <c r="J61" s="3">
        <v>462</v>
      </c>
      <c r="K61" s="3">
        <v>446</v>
      </c>
      <c r="L61" s="3">
        <v>459</v>
      </c>
      <c r="M61" s="3">
        <v>446</v>
      </c>
      <c r="N61" s="3">
        <v>462</v>
      </c>
      <c r="O61" s="3">
        <v>463</v>
      </c>
      <c r="P61" s="3">
        <v>416</v>
      </c>
      <c r="Q61" s="3">
        <v>462</v>
      </c>
      <c r="R61" s="3">
        <f t="shared" si="5"/>
        <v>5409</v>
      </c>
    </row>
    <row r="62" spans="2:18" ht="19.5" customHeight="1">
      <c r="B62" s="63"/>
      <c r="C62" s="63"/>
      <c r="D62" s="71" t="s">
        <v>57</v>
      </c>
      <c r="E62" s="42" t="s">
        <v>14</v>
      </c>
      <c r="F62" s="3">
        <v>4</v>
      </c>
      <c r="G62" s="3">
        <v>9</v>
      </c>
      <c r="H62" s="3">
        <v>13</v>
      </c>
      <c r="I62" s="3">
        <v>17</v>
      </c>
      <c r="J62" s="3">
        <v>10</v>
      </c>
      <c r="K62" s="3">
        <v>8</v>
      </c>
      <c r="L62" s="3">
        <v>3</v>
      </c>
      <c r="M62" s="3">
        <v>1</v>
      </c>
      <c r="N62" s="3">
        <v>0</v>
      </c>
      <c r="O62" s="3">
        <v>0</v>
      </c>
      <c r="P62" s="3">
        <v>0</v>
      </c>
      <c r="Q62" s="3">
        <v>2</v>
      </c>
      <c r="R62" s="3">
        <f>SUM(F62:Q62)</f>
        <v>67</v>
      </c>
    </row>
    <row r="63" spans="2:18" ht="19.5" customHeight="1">
      <c r="B63" s="63"/>
      <c r="C63" s="63"/>
      <c r="D63" s="72"/>
      <c r="E63" s="42" t="s">
        <v>16</v>
      </c>
      <c r="F63" s="3">
        <v>21</v>
      </c>
      <c r="G63" s="3">
        <v>37</v>
      </c>
      <c r="H63" s="3">
        <v>60</v>
      </c>
      <c r="I63" s="3">
        <v>102</v>
      </c>
      <c r="J63" s="3">
        <v>51</v>
      </c>
      <c r="K63" s="3">
        <v>30</v>
      </c>
      <c r="L63" s="3">
        <v>8</v>
      </c>
      <c r="M63" s="3">
        <v>3</v>
      </c>
      <c r="N63" s="3">
        <v>0</v>
      </c>
      <c r="O63" s="3">
        <v>0</v>
      </c>
      <c r="P63" s="3">
        <v>0</v>
      </c>
      <c r="Q63" s="3">
        <v>7</v>
      </c>
      <c r="R63" s="3">
        <f t="shared" si="5"/>
        <v>319</v>
      </c>
    </row>
    <row r="64" spans="2:18" ht="19.5" customHeight="1">
      <c r="B64" s="63"/>
      <c r="C64" s="63"/>
      <c r="D64" s="71" t="s">
        <v>58</v>
      </c>
      <c r="E64" s="42" t="s">
        <v>14</v>
      </c>
      <c r="F64" s="3">
        <v>0</v>
      </c>
      <c r="G64" s="3">
        <v>0</v>
      </c>
      <c r="H64" s="3">
        <v>2</v>
      </c>
      <c r="I64" s="3">
        <v>2</v>
      </c>
      <c r="J64" s="3">
        <v>2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f t="shared" si="5"/>
        <v>6</v>
      </c>
    </row>
    <row r="65" spans="2:18" ht="19.5" customHeight="1">
      <c r="B65" s="63"/>
      <c r="C65" s="63"/>
      <c r="D65" s="72"/>
      <c r="E65" s="42" t="s">
        <v>16</v>
      </c>
      <c r="F65" s="3">
        <v>0</v>
      </c>
      <c r="G65" s="3">
        <v>0</v>
      </c>
      <c r="H65" s="3">
        <v>3</v>
      </c>
      <c r="I65" s="3">
        <v>7</v>
      </c>
      <c r="J65" s="3">
        <v>2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f t="shared" si="5"/>
        <v>12</v>
      </c>
    </row>
    <row r="66" spans="2:18" ht="24">
      <c r="B66" s="63"/>
      <c r="C66" s="63"/>
      <c r="D66" s="43" t="s">
        <v>59</v>
      </c>
      <c r="E66" s="42" t="s">
        <v>62</v>
      </c>
      <c r="F66" s="15">
        <v>0.107</v>
      </c>
      <c r="G66" s="15">
        <v>0.095</v>
      </c>
      <c r="H66" s="15">
        <v>0.154</v>
      </c>
      <c r="I66" s="15">
        <v>0.163</v>
      </c>
      <c r="J66" s="15">
        <v>0.129</v>
      </c>
      <c r="K66" s="15">
        <v>0.107</v>
      </c>
      <c r="L66" s="15">
        <v>0.076</v>
      </c>
      <c r="M66" s="15">
        <v>0.07</v>
      </c>
      <c r="N66" s="15">
        <v>0.041</v>
      </c>
      <c r="O66" s="15">
        <v>0.048</v>
      </c>
      <c r="P66" s="15">
        <v>0.052</v>
      </c>
      <c r="Q66" s="15">
        <v>0.074</v>
      </c>
      <c r="R66" s="15">
        <v>0.163</v>
      </c>
    </row>
    <row r="67" spans="2:18" ht="24">
      <c r="B67" s="64"/>
      <c r="C67" s="64"/>
      <c r="D67" s="43" t="s">
        <v>60</v>
      </c>
      <c r="E67" s="42" t="s">
        <v>62</v>
      </c>
      <c r="F67" s="15">
        <v>0.044</v>
      </c>
      <c r="G67" s="15">
        <v>0.052</v>
      </c>
      <c r="H67" s="15">
        <v>0.061</v>
      </c>
      <c r="I67" s="15">
        <v>0.071</v>
      </c>
      <c r="J67" s="15">
        <v>0.055</v>
      </c>
      <c r="K67" s="15">
        <v>0.049</v>
      </c>
      <c r="L67" s="15">
        <v>0.037</v>
      </c>
      <c r="M67" s="15">
        <v>0.027</v>
      </c>
      <c r="N67" s="15">
        <v>0.027</v>
      </c>
      <c r="O67" s="15">
        <v>0.029</v>
      </c>
      <c r="P67" s="15">
        <v>0.04</v>
      </c>
      <c r="Q67" s="15">
        <v>0.047</v>
      </c>
      <c r="R67" s="15">
        <v>0.045</v>
      </c>
    </row>
    <row r="68" spans="2:18" ht="24">
      <c r="B68" s="65"/>
      <c r="C68" s="65"/>
      <c r="D68" s="41" t="s">
        <v>61</v>
      </c>
      <c r="E68" s="42" t="s">
        <v>62</v>
      </c>
      <c r="F68" s="15">
        <v>0.028</v>
      </c>
      <c r="G68" s="15">
        <v>0.035</v>
      </c>
      <c r="H68" s="15">
        <v>0.035</v>
      </c>
      <c r="I68" s="15">
        <v>0.039</v>
      </c>
      <c r="J68" s="15">
        <v>0.026</v>
      </c>
      <c r="K68" s="15">
        <v>0.026</v>
      </c>
      <c r="L68" s="15">
        <v>0.019</v>
      </c>
      <c r="M68" s="15">
        <v>0.013</v>
      </c>
      <c r="N68" s="15">
        <v>0.014</v>
      </c>
      <c r="O68" s="15">
        <v>0.018</v>
      </c>
      <c r="P68" s="15">
        <v>0.027</v>
      </c>
      <c r="Q68" s="15">
        <v>0.031</v>
      </c>
      <c r="R68" s="15">
        <v>0.026</v>
      </c>
    </row>
    <row r="69" spans="2:18" ht="13.5" customHeight="1">
      <c r="B69" s="62" t="s">
        <v>41</v>
      </c>
      <c r="C69" s="62" t="s">
        <v>41</v>
      </c>
      <c r="D69" s="41" t="s">
        <v>55</v>
      </c>
      <c r="E69" s="42" t="s">
        <v>14</v>
      </c>
      <c r="F69" s="3">
        <v>30</v>
      </c>
      <c r="G69" s="3">
        <v>31</v>
      </c>
      <c r="H69" s="3">
        <v>30</v>
      </c>
      <c r="I69" s="3">
        <v>31</v>
      </c>
      <c r="J69" s="3">
        <v>31</v>
      </c>
      <c r="K69" s="3">
        <v>30</v>
      </c>
      <c r="L69" s="3">
        <v>31</v>
      </c>
      <c r="M69" s="3">
        <v>30</v>
      </c>
      <c r="N69" s="3">
        <v>31</v>
      </c>
      <c r="O69" s="3">
        <v>31</v>
      </c>
      <c r="P69" s="3">
        <v>28</v>
      </c>
      <c r="Q69" s="3">
        <v>31</v>
      </c>
      <c r="R69" s="3">
        <f aca="true" t="shared" si="6" ref="R69:R74">SUM(F69:Q69)</f>
        <v>365</v>
      </c>
    </row>
    <row r="70" spans="2:18" ht="13.5">
      <c r="B70" s="63"/>
      <c r="C70" s="63"/>
      <c r="D70" s="41" t="s">
        <v>56</v>
      </c>
      <c r="E70" s="42" t="s">
        <v>16</v>
      </c>
      <c r="F70" s="3">
        <v>431</v>
      </c>
      <c r="G70" s="3">
        <v>462</v>
      </c>
      <c r="H70" s="3">
        <v>444</v>
      </c>
      <c r="I70" s="3">
        <v>462</v>
      </c>
      <c r="J70" s="3">
        <v>453</v>
      </c>
      <c r="K70" s="3">
        <v>445</v>
      </c>
      <c r="L70" s="3">
        <v>459</v>
      </c>
      <c r="M70" s="3">
        <v>444</v>
      </c>
      <c r="N70" s="3">
        <v>461</v>
      </c>
      <c r="O70" s="3">
        <v>460</v>
      </c>
      <c r="P70" s="3">
        <v>416</v>
      </c>
      <c r="Q70" s="3">
        <v>462</v>
      </c>
      <c r="R70" s="3">
        <f t="shared" si="6"/>
        <v>5399</v>
      </c>
    </row>
    <row r="71" spans="2:18" ht="19.5" customHeight="1">
      <c r="B71" s="63"/>
      <c r="C71" s="63"/>
      <c r="D71" s="71" t="s">
        <v>57</v>
      </c>
      <c r="E71" s="42" t="s">
        <v>14</v>
      </c>
      <c r="F71" s="3">
        <v>4</v>
      </c>
      <c r="G71" s="3">
        <v>15</v>
      </c>
      <c r="H71" s="3">
        <v>20</v>
      </c>
      <c r="I71" s="3">
        <v>19</v>
      </c>
      <c r="J71" s="3">
        <v>18</v>
      </c>
      <c r="K71" s="3">
        <v>12</v>
      </c>
      <c r="L71" s="3">
        <v>1</v>
      </c>
      <c r="M71" s="3">
        <v>5</v>
      </c>
      <c r="N71" s="3">
        <v>0</v>
      </c>
      <c r="O71" s="3">
        <v>0</v>
      </c>
      <c r="P71" s="3">
        <v>1</v>
      </c>
      <c r="Q71" s="3">
        <v>6</v>
      </c>
      <c r="R71" s="3">
        <f t="shared" si="6"/>
        <v>101</v>
      </c>
    </row>
    <row r="72" spans="2:18" ht="19.5" customHeight="1">
      <c r="B72" s="63"/>
      <c r="C72" s="63"/>
      <c r="D72" s="72"/>
      <c r="E72" s="42" t="s">
        <v>16</v>
      </c>
      <c r="F72" s="3">
        <v>27</v>
      </c>
      <c r="G72" s="3">
        <v>75</v>
      </c>
      <c r="H72" s="3">
        <v>133</v>
      </c>
      <c r="I72" s="3">
        <v>147</v>
      </c>
      <c r="J72" s="3">
        <v>103</v>
      </c>
      <c r="K72" s="3">
        <v>56</v>
      </c>
      <c r="L72" s="3">
        <v>4</v>
      </c>
      <c r="M72" s="3">
        <v>8</v>
      </c>
      <c r="N72" s="3">
        <v>0</v>
      </c>
      <c r="O72" s="3">
        <v>0</v>
      </c>
      <c r="P72" s="3">
        <v>2</v>
      </c>
      <c r="Q72" s="3">
        <v>21</v>
      </c>
      <c r="R72" s="3">
        <f t="shared" si="6"/>
        <v>576</v>
      </c>
    </row>
    <row r="73" spans="2:18" ht="19.5" customHeight="1">
      <c r="B73" s="63"/>
      <c r="C73" s="63"/>
      <c r="D73" s="71" t="s">
        <v>58</v>
      </c>
      <c r="E73" s="42" t="s">
        <v>14</v>
      </c>
      <c r="F73" s="3">
        <v>1</v>
      </c>
      <c r="G73" s="3">
        <v>0</v>
      </c>
      <c r="H73" s="3">
        <v>5</v>
      </c>
      <c r="I73" s="3">
        <v>6</v>
      </c>
      <c r="J73" s="3">
        <v>2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f t="shared" si="6"/>
        <v>14</v>
      </c>
    </row>
    <row r="74" spans="2:18" ht="19.5" customHeight="1">
      <c r="B74" s="63"/>
      <c r="C74" s="63"/>
      <c r="D74" s="72"/>
      <c r="E74" s="42" t="s">
        <v>16</v>
      </c>
      <c r="F74" s="3">
        <v>1</v>
      </c>
      <c r="G74" s="3">
        <v>0</v>
      </c>
      <c r="H74" s="3">
        <v>12</v>
      </c>
      <c r="I74" s="3">
        <v>23</v>
      </c>
      <c r="J74" s="3">
        <v>9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f t="shared" si="6"/>
        <v>45</v>
      </c>
    </row>
    <row r="75" spans="2:18" ht="24">
      <c r="B75" s="63"/>
      <c r="C75" s="63"/>
      <c r="D75" s="43" t="s">
        <v>59</v>
      </c>
      <c r="E75" s="42" t="s">
        <v>62</v>
      </c>
      <c r="F75" s="15">
        <v>0.127</v>
      </c>
      <c r="G75" s="15">
        <v>0.104</v>
      </c>
      <c r="H75" s="15">
        <v>0.164</v>
      </c>
      <c r="I75" s="15">
        <v>0.196</v>
      </c>
      <c r="J75" s="15">
        <v>0.181</v>
      </c>
      <c r="K75" s="15">
        <v>0.113</v>
      </c>
      <c r="L75" s="15">
        <v>0.071</v>
      </c>
      <c r="M75" s="15">
        <v>0.072</v>
      </c>
      <c r="N75" s="15">
        <v>0.055</v>
      </c>
      <c r="O75" s="15">
        <v>0.057</v>
      </c>
      <c r="P75" s="15">
        <v>0.063</v>
      </c>
      <c r="Q75" s="15">
        <v>0.08</v>
      </c>
      <c r="R75" s="15">
        <v>0.196</v>
      </c>
    </row>
    <row r="76" spans="2:18" ht="24">
      <c r="B76" s="64"/>
      <c r="C76" s="64"/>
      <c r="D76" s="43" t="s">
        <v>60</v>
      </c>
      <c r="E76" s="42" t="s">
        <v>62</v>
      </c>
      <c r="F76" s="15">
        <v>0.043</v>
      </c>
      <c r="G76" s="15">
        <v>0.062</v>
      </c>
      <c r="H76" s="15">
        <v>0.08</v>
      </c>
      <c r="I76" s="15">
        <v>0.082</v>
      </c>
      <c r="J76" s="15">
        <v>0.073</v>
      </c>
      <c r="K76" s="15">
        <v>0.058</v>
      </c>
      <c r="L76" s="15">
        <v>0.034</v>
      </c>
      <c r="M76" s="15">
        <v>0.043</v>
      </c>
      <c r="N76" s="15">
        <v>0.039</v>
      </c>
      <c r="O76" s="15">
        <v>0.041</v>
      </c>
      <c r="P76" s="15">
        <v>0.045</v>
      </c>
      <c r="Q76" s="15">
        <v>0.052</v>
      </c>
      <c r="R76" s="15">
        <v>0.054</v>
      </c>
    </row>
    <row r="77" spans="2:18" ht="24">
      <c r="B77" s="65"/>
      <c r="C77" s="65"/>
      <c r="D77" s="41" t="s">
        <v>61</v>
      </c>
      <c r="E77" s="42" t="s">
        <v>62</v>
      </c>
      <c r="F77" s="15">
        <v>0.029</v>
      </c>
      <c r="G77" s="15">
        <v>0.041</v>
      </c>
      <c r="H77" s="15">
        <v>0.047</v>
      </c>
      <c r="I77" s="15">
        <v>0.048</v>
      </c>
      <c r="J77" s="15">
        <v>0.037</v>
      </c>
      <c r="K77" s="15">
        <v>0.032</v>
      </c>
      <c r="L77" s="15">
        <v>0.019</v>
      </c>
      <c r="M77" s="15">
        <v>0.022</v>
      </c>
      <c r="N77" s="15">
        <v>0.023</v>
      </c>
      <c r="O77" s="15">
        <v>0.026</v>
      </c>
      <c r="P77" s="15">
        <v>0.031</v>
      </c>
      <c r="Q77" s="15">
        <v>0.037</v>
      </c>
      <c r="R77" s="15">
        <v>0.033</v>
      </c>
    </row>
    <row r="78" spans="2:18" ht="13.5" customHeight="1">
      <c r="B78" s="62" t="s">
        <v>42</v>
      </c>
      <c r="C78" s="62" t="s">
        <v>42</v>
      </c>
      <c r="D78" s="41" t="s">
        <v>55</v>
      </c>
      <c r="E78" s="42" t="s">
        <v>14</v>
      </c>
      <c r="F78" s="3">
        <v>30</v>
      </c>
      <c r="G78" s="3">
        <v>31</v>
      </c>
      <c r="H78" s="3">
        <v>30</v>
      </c>
      <c r="I78" s="3">
        <v>31</v>
      </c>
      <c r="J78" s="3">
        <v>31</v>
      </c>
      <c r="K78" s="3">
        <v>30</v>
      </c>
      <c r="L78" s="3">
        <v>31</v>
      </c>
      <c r="M78" s="3">
        <v>30</v>
      </c>
      <c r="N78" s="3">
        <v>31</v>
      </c>
      <c r="O78" s="3">
        <v>31</v>
      </c>
      <c r="P78" s="3">
        <v>28</v>
      </c>
      <c r="Q78" s="3">
        <v>31</v>
      </c>
      <c r="R78" s="3">
        <f aca="true" t="shared" si="7" ref="R78:R83">SUM(F78:Q78)</f>
        <v>365</v>
      </c>
    </row>
    <row r="79" spans="2:18" ht="13.5">
      <c r="B79" s="63"/>
      <c r="C79" s="63"/>
      <c r="D79" s="41" t="s">
        <v>56</v>
      </c>
      <c r="E79" s="42" t="s">
        <v>16</v>
      </c>
      <c r="F79" s="3">
        <v>427</v>
      </c>
      <c r="G79" s="3">
        <v>462</v>
      </c>
      <c r="H79" s="3">
        <v>444</v>
      </c>
      <c r="I79" s="3">
        <v>454</v>
      </c>
      <c r="J79" s="3">
        <v>462</v>
      </c>
      <c r="K79" s="3">
        <v>446</v>
      </c>
      <c r="L79" s="3">
        <v>459</v>
      </c>
      <c r="M79" s="3">
        <v>444</v>
      </c>
      <c r="N79" s="3">
        <v>462</v>
      </c>
      <c r="O79" s="3">
        <v>462</v>
      </c>
      <c r="P79" s="3">
        <v>415</v>
      </c>
      <c r="Q79" s="3">
        <v>462</v>
      </c>
      <c r="R79" s="3">
        <f t="shared" si="7"/>
        <v>5399</v>
      </c>
    </row>
    <row r="80" spans="2:18" ht="19.5" customHeight="1">
      <c r="B80" s="63"/>
      <c r="C80" s="63"/>
      <c r="D80" s="71" t="s">
        <v>57</v>
      </c>
      <c r="E80" s="42" t="s">
        <v>14</v>
      </c>
      <c r="F80" s="3">
        <v>6</v>
      </c>
      <c r="G80" s="3">
        <v>16</v>
      </c>
      <c r="H80" s="3">
        <v>17</v>
      </c>
      <c r="I80" s="3">
        <v>25</v>
      </c>
      <c r="J80" s="3">
        <v>20</v>
      </c>
      <c r="K80" s="3">
        <v>13</v>
      </c>
      <c r="L80" s="3">
        <v>2</v>
      </c>
      <c r="M80" s="3">
        <v>1</v>
      </c>
      <c r="N80" s="3">
        <v>0</v>
      </c>
      <c r="O80" s="3">
        <v>0</v>
      </c>
      <c r="P80" s="3">
        <v>0</v>
      </c>
      <c r="Q80" s="3">
        <v>6</v>
      </c>
      <c r="R80" s="3">
        <f t="shared" si="7"/>
        <v>106</v>
      </c>
    </row>
    <row r="81" spans="2:18" ht="19.5" customHeight="1">
      <c r="B81" s="63"/>
      <c r="C81" s="63"/>
      <c r="D81" s="72"/>
      <c r="E81" s="42" t="s">
        <v>16</v>
      </c>
      <c r="F81" s="3">
        <v>40</v>
      </c>
      <c r="G81" s="3">
        <v>70</v>
      </c>
      <c r="H81" s="3">
        <v>121</v>
      </c>
      <c r="I81" s="3">
        <v>202</v>
      </c>
      <c r="J81" s="3">
        <v>121</v>
      </c>
      <c r="K81" s="3">
        <v>68</v>
      </c>
      <c r="L81" s="3">
        <v>5</v>
      </c>
      <c r="M81" s="3">
        <v>2</v>
      </c>
      <c r="N81" s="3">
        <v>0</v>
      </c>
      <c r="O81" s="3">
        <v>0</v>
      </c>
      <c r="P81" s="3">
        <v>0</v>
      </c>
      <c r="Q81" s="3">
        <v>14</v>
      </c>
      <c r="R81" s="3">
        <f t="shared" si="7"/>
        <v>643</v>
      </c>
    </row>
    <row r="82" spans="2:18" ht="19.5" customHeight="1">
      <c r="B82" s="63"/>
      <c r="C82" s="63"/>
      <c r="D82" s="71" t="s">
        <v>58</v>
      </c>
      <c r="E82" s="42" t="s">
        <v>14</v>
      </c>
      <c r="F82" s="3">
        <v>2</v>
      </c>
      <c r="G82" s="3">
        <v>0</v>
      </c>
      <c r="H82" s="3">
        <v>5</v>
      </c>
      <c r="I82" s="3">
        <v>7</v>
      </c>
      <c r="J82" s="3">
        <v>3</v>
      </c>
      <c r="K82" s="3">
        <v>2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f t="shared" si="7"/>
        <v>19</v>
      </c>
    </row>
    <row r="83" spans="2:18" ht="19.5" customHeight="1">
      <c r="B83" s="63"/>
      <c r="C83" s="63"/>
      <c r="D83" s="72"/>
      <c r="E83" s="42" t="s">
        <v>16</v>
      </c>
      <c r="F83" s="3">
        <v>2</v>
      </c>
      <c r="G83" s="3">
        <v>0</v>
      </c>
      <c r="H83" s="3">
        <v>15</v>
      </c>
      <c r="I83" s="3">
        <v>27</v>
      </c>
      <c r="J83" s="3">
        <v>8</v>
      </c>
      <c r="K83" s="3">
        <v>3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f t="shared" si="7"/>
        <v>55</v>
      </c>
    </row>
    <row r="84" spans="2:18" ht="24">
      <c r="B84" s="63"/>
      <c r="C84" s="63"/>
      <c r="D84" s="43" t="s">
        <v>59</v>
      </c>
      <c r="E84" s="42" t="s">
        <v>62</v>
      </c>
      <c r="F84" s="15">
        <v>0.136</v>
      </c>
      <c r="G84" s="15">
        <v>0.099</v>
      </c>
      <c r="H84" s="15">
        <v>0.158</v>
      </c>
      <c r="I84" s="15">
        <v>0.19</v>
      </c>
      <c r="J84" s="15">
        <v>0.158</v>
      </c>
      <c r="K84" s="15">
        <v>0.132</v>
      </c>
      <c r="L84" s="15">
        <v>0.076</v>
      </c>
      <c r="M84" s="15">
        <v>0.061</v>
      </c>
      <c r="N84" s="15">
        <v>0.039</v>
      </c>
      <c r="O84" s="15">
        <v>0.044</v>
      </c>
      <c r="P84" s="15">
        <v>0.06</v>
      </c>
      <c r="Q84" s="15">
        <v>0.075</v>
      </c>
      <c r="R84" s="15">
        <v>0.19</v>
      </c>
    </row>
    <row r="85" spans="2:18" ht="24">
      <c r="B85" s="64"/>
      <c r="C85" s="64"/>
      <c r="D85" s="43" t="s">
        <v>60</v>
      </c>
      <c r="E85" s="42" t="s">
        <v>62</v>
      </c>
      <c r="F85" s="15">
        <v>0.048</v>
      </c>
      <c r="G85" s="15">
        <v>0.062</v>
      </c>
      <c r="H85" s="15">
        <v>0.079</v>
      </c>
      <c r="I85" s="15">
        <v>0.093</v>
      </c>
      <c r="J85" s="15">
        <v>0.078</v>
      </c>
      <c r="K85" s="15">
        <v>0.063</v>
      </c>
      <c r="L85" s="15">
        <v>0.035</v>
      </c>
      <c r="M85" s="15">
        <v>0.034</v>
      </c>
      <c r="N85" s="15">
        <v>0.03</v>
      </c>
      <c r="O85" s="15">
        <v>0.032</v>
      </c>
      <c r="P85" s="15">
        <v>0.043</v>
      </c>
      <c r="Q85" s="15">
        <v>0.051</v>
      </c>
      <c r="R85" s="15">
        <v>0.054</v>
      </c>
    </row>
    <row r="86" spans="2:18" ht="24">
      <c r="B86" s="65"/>
      <c r="C86" s="65"/>
      <c r="D86" s="41" t="s">
        <v>61</v>
      </c>
      <c r="E86" s="42" t="s">
        <v>62</v>
      </c>
      <c r="F86" s="15">
        <v>0.033</v>
      </c>
      <c r="G86" s="15">
        <v>0.042</v>
      </c>
      <c r="H86" s="15">
        <v>0.046</v>
      </c>
      <c r="I86" s="15">
        <v>0.056</v>
      </c>
      <c r="J86" s="15">
        <v>0.04</v>
      </c>
      <c r="K86" s="15">
        <v>0.036</v>
      </c>
      <c r="L86" s="15">
        <v>0.019</v>
      </c>
      <c r="M86" s="15">
        <v>0.018</v>
      </c>
      <c r="N86" s="15">
        <v>0.017</v>
      </c>
      <c r="O86" s="15">
        <v>0.021</v>
      </c>
      <c r="P86" s="15">
        <v>0.03</v>
      </c>
      <c r="Q86" s="15">
        <v>0.035</v>
      </c>
      <c r="R86" s="15">
        <v>0.033</v>
      </c>
    </row>
    <row r="87" spans="2:18" ht="13.5" customHeight="1">
      <c r="B87" s="62" t="s">
        <v>136</v>
      </c>
      <c r="C87" s="62" t="s">
        <v>136</v>
      </c>
      <c r="D87" s="41" t="s">
        <v>55</v>
      </c>
      <c r="E87" s="42" t="s">
        <v>14</v>
      </c>
      <c r="F87" s="3">
        <v>30</v>
      </c>
      <c r="G87" s="3">
        <v>31</v>
      </c>
      <c r="H87" s="3">
        <v>30</v>
      </c>
      <c r="I87" s="3">
        <v>31</v>
      </c>
      <c r="J87" s="3">
        <v>31</v>
      </c>
      <c r="K87" s="3">
        <v>30</v>
      </c>
      <c r="L87" s="3">
        <v>31</v>
      </c>
      <c r="M87" s="3">
        <v>30</v>
      </c>
      <c r="N87" s="3">
        <v>31</v>
      </c>
      <c r="O87" s="3">
        <v>31</v>
      </c>
      <c r="P87" s="3">
        <v>28</v>
      </c>
      <c r="Q87" s="3">
        <v>31</v>
      </c>
      <c r="R87" s="3">
        <f aca="true" t="shared" si="8" ref="R87:R92">SUM(F87:Q87)</f>
        <v>365</v>
      </c>
    </row>
    <row r="88" spans="2:18" ht="13.5">
      <c r="B88" s="63"/>
      <c r="C88" s="63"/>
      <c r="D88" s="41" t="s">
        <v>56</v>
      </c>
      <c r="E88" s="42" t="s">
        <v>16</v>
      </c>
      <c r="F88" s="3">
        <v>430</v>
      </c>
      <c r="G88" s="3">
        <v>482</v>
      </c>
      <c r="H88" s="3">
        <v>443</v>
      </c>
      <c r="I88" s="3">
        <v>461</v>
      </c>
      <c r="J88" s="3">
        <v>457</v>
      </c>
      <c r="K88" s="3">
        <v>448</v>
      </c>
      <c r="L88" s="3">
        <v>461</v>
      </c>
      <c r="M88" s="3">
        <v>447</v>
      </c>
      <c r="N88" s="3">
        <v>462</v>
      </c>
      <c r="O88" s="3">
        <v>462</v>
      </c>
      <c r="P88" s="3">
        <v>411</v>
      </c>
      <c r="Q88" s="3">
        <v>463</v>
      </c>
      <c r="R88" s="3">
        <v>5407</v>
      </c>
    </row>
    <row r="89" spans="2:18" ht="19.5" customHeight="1">
      <c r="B89" s="63"/>
      <c r="C89" s="63"/>
      <c r="D89" s="71" t="s">
        <v>57</v>
      </c>
      <c r="E89" s="42" t="s">
        <v>14</v>
      </c>
      <c r="F89" s="3">
        <v>5</v>
      </c>
      <c r="G89" s="3">
        <v>14</v>
      </c>
      <c r="H89" s="3">
        <v>17</v>
      </c>
      <c r="I89" s="3">
        <v>22</v>
      </c>
      <c r="J89" s="3">
        <v>20</v>
      </c>
      <c r="K89" s="3">
        <v>12</v>
      </c>
      <c r="L89" s="3">
        <v>3</v>
      </c>
      <c r="M89" s="3">
        <v>0</v>
      </c>
      <c r="N89" s="3">
        <v>0</v>
      </c>
      <c r="O89" s="3">
        <v>0</v>
      </c>
      <c r="P89" s="3">
        <v>0</v>
      </c>
      <c r="Q89" s="3">
        <v>9</v>
      </c>
      <c r="R89" s="3">
        <f t="shared" si="8"/>
        <v>102</v>
      </c>
    </row>
    <row r="90" spans="2:18" ht="19.5" customHeight="1">
      <c r="B90" s="63"/>
      <c r="C90" s="63"/>
      <c r="D90" s="72"/>
      <c r="E90" s="42" t="s">
        <v>16</v>
      </c>
      <c r="F90" s="3">
        <v>32</v>
      </c>
      <c r="G90" s="3">
        <v>61</v>
      </c>
      <c r="H90" s="3">
        <v>118</v>
      </c>
      <c r="I90" s="3">
        <v>160</v>
      </c>
      <c r="J90" s="3">
        <v>103</v>
      </c>
      <c r="K90" s="3">
        <v>56</v>
      </c>
      <c r="L90" s="3">
        <v>11</v>
      </c>
      <c r="M90" s="3">
        <v>0</v>
      </c>
      <c r="N90" s="3">
        <v>0</v>
      </c>
      <c r="O90" s="3">
        <v>0</v>
      </c>
      <c r="P90" s="3">
        <v>0</v>
      </c>
      <c r="Q90" s="3">
        <v>26</v>
      </c>
      <c r="R90" s="3">
        <f t="shared" si="8"/>
        <v>567</v>
      </c>
    </row>
    <row r="91" spans="2:18" ht="19.5" customHeight="1">
      <c r="B91" s="63"/>
      <c r="C91" s="63"/>
      <c r="D91" s="71" t="s">
        <v>58</v>
      </c>
      <c r="E91" s="42" t="s">
        <v>14</v>
      </c>
      <c r="F91" s="3">
        <v>1</v>
      </c>
      <c r="G91" s="3">
        <v>0</v>
      </c>
      <c r="H91" s="3">
        <v>4</v>
      </c>
      <c r="I91" s="3">
        <v>3</v>
      </c>
      <c r="J91" s="3">
        <v>2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f t="shared" si="8"/>
        <v>10</v>
      </c>
    </row>
    <row r="92" spans="2:18" ht="19.5" customHeight="1">
      <c r="B92" s="63"/>
      <c r="C92" s="63"/>
      <c r="D92" s="72"/>
      <c r="E92" s="42" t="s">
        <v>16</v>
      </c>
      <c r="F92" s="3">
        <v>2</v>
      </c>
      <c r="G92" s="3">
        <v>0</v>
      </c>
      <c r="H92" s="3">
        <v>13</v>
      </c>
      <c r="I92" s="3">
        <v>11</v>
      </c>
      <c r="J92" s="3">
        <v>4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f t="shared" si="8"/>
        <v>30</v>
      </c>
    </row>
    <row r="93" spans="2:18" ht="24">
      <c r="B93" s="63"/>
      <c r="C93" s="63"/>
      <c r="D93" s="43" t="s">
        <v>59</v>
      </c>
      <c r="E93" s="42" t="s">
        <v>62</v>
      </c>
      <c r="F93" s="15">
        <v>0.121</v>
      </c>
      <c r="G93" s="15">
        <v>0.1</v>
      </c>
      <c r="H93" s="15">
        <v>0.147</v>
      </c>
      <c r="I93" s="15">
        <v>0.154</v>
      </c>
      <c r="J93" s="15">
        <v>0.13</v>
      </c>
      <c r="K93" s="15">
        <v>0.105</v>
      </c>
      <c r="L93" s="15">
        <v>0.08</v>
      </c>
      <c r="M93" s="15">
        <v>0.055</v>
      </c>
      <c r="N93" s="15">
        <v>0.042</v>
      </c>
      <c r="O93" s="15">
        <v>0.041</v>
      </c>
      <c r="P93" s="15">
        <v>0.056</v>
      </c>
      <c r="Q93" s="15">
        <v>0.074</v>
      </c>
      <c r="R93" s="15">
        <v>0.154</v>
      </c>
    </row>
    <row r="94" spans="2:18" ht="24">
      <c r="B94" s="64"/>
      <c r="C94" s="64"/>
      <c r="D94" s="43" t="s">
        <v>60</v>
      </c>
      <c r="E94" s="42" t="s">
        <v>62</v>
      </c>
      <c r="F94" s="15">
        <v>0.047</v>
      </c>
      <c r="G94" s="15">
        <v>0.06</v>
      </c>
      <c r="H94" s="15">
        <v>0.073</v>
      </c>
      <c r="I94" s="15">
        <v>0.083</v>
      </c>
      <c r="J94" s="15">
        <v>0.067</v>
      </c>
      <c r="K94" s="15">
        <v>0.058</v>
      </c>
      <c r="L94" s="15">
        <v>0.038</v>
      </c>
      <c r="M94" s="15">
        <v>0.033</v>
      </c>
      <c r="N94" s="15">
        <v>0.031</v>
      </c>
      <c r="O94" s="15">
        <v>0.03</v>
      </c>
      <c r="P94" s="15">
        <v>0.044</v>
      </c>
      <c r="Q94" s="15">
        <v>0.052</v>
      </c>
      <c r="R94" s="15">
        <v>0.051</v>
      </c>
    </row>
    <row r="95" spans="2:18" ht="24">
      <c r="B95" s="65"/>
      <c r="C95" s="65"/>
      <c r="D95" s="41" t="s">
        <v>61</v>
      </c>
      <c r="E95" s="42" t="s">
        <v>62</v>
      </c>
      <c r="F95" s="15">
        <v>0.033</v>
      </c>
      <c r="G95" s="15">
        <v>0.041</v>
      </c>
      <c r="H95" s="15">
        <v>0.044</v>
      </c>
      <c r="I95" s="15">
        <v>0.05</v>
      </c>
      <c r="J95" s="15">
        <v>0.036</v>
      </c>
      <c r="K95" s="15">
        <v>0.033</v>
      </c>
      <c r="L95" s="15">
        <v>0.021</v>
      </c>
      <c r="M95" s="15">
        <v>0.018</v>
      </c>
      <c r="N95" s="15">
        <v>0.019</v>
      </c>
      <c r="O95" s="15">
        <v>0.02</v>
      </c>
      <c r="P95" s="15">
        <v>0.032</v>
      </c>
      <c r="Q95" s="15">
        <v>0.038</v>
      </c>
      <c r="R95" s="15">
        <v>0.032</v>
      </c>
    </row>
    <row r="96" spans="2:18" ht="13.5" customHeight="1">
      <c r="B96" s="62" t="s">
        <v>138</v>
      </c>
      <c r="C96" s="62" t="s">
        <v>138</v>
      </c>
      <c r="D96" s="41" t="s">
        <v>55</v>
      </c>
      <c r="E96" s="42" t="s">
        <v>14</v>
      </c>
      <c r="F96" s="3">
        <v>30</v>
      </c>
      <c r="G96" s="3">
        <v>31</v>
      </c>
      <c r="H96" s="3">
        <v>30</v>
      </c>
      <c r="I96" s="3">
        <v>31</v>
      </c>
      <c r="J96" s="3">
        <v>31</v>
      </c>
      <c r="K96" s="3">
        <v>30</v>
      </c>
      <c r="L96" s="3">
        <v>31</v>
      </c>
      <c r="M96" s="3">
        <v>30</v>
      </c>
      <c r="N96" s="3">
        <v>31</v>
      </c>
      <c r="O96" s="3">
        <v>31</v>
      </c>
      <c r="P96" s="3">
        <v>28</v>
      </c>
      <c r="Q96" s="3">
        <v>31</v>
      </c>
      <c r="R96" s="3">
        <f aca="true" t="shared" si="9" ref="R96:R101">SUM(F96:Q96)</f>
        <v>365</v>
      </c>
    </row>
    <row r="97" spans="2:18" ht="13.5">
      <c r="B97" s="63"/>
      <c r="C97" s="63"/>
      <c r="D97" s="41" t="s">
        <v>56</v>
      </c>
      <c r="E97" s="42" t="s">
        <v>16</v>
      </c>
      <c r="F97" s="3">
        <v>431</v>
      </c>
      <c r="G97" s="3">
        <v>462</v>
      </c>
      <c r="H97" s="3">
        <v>443</v>
      </c>
      <c r="I97" s="3">
        <v>459</v>
      </c>
      <c r="J97" s="3">
        <v>458</v>
      </c>
      <c r="K97" s="3">
        <v>445</v>
      </c>
      <c r="L97" s="3">
        <v>461</v>
      </c>
      <c r="M97" s="3">
        <v>446</v>
      </c>
      <c r="N97" s="3">
        <v>461</v>
      </c>
      <c r="O97" s="3">
        <v>462</v>
      </c>
      <c r="P97" s="3">
        <v>417</v>
      </c>
      <c r="Q97" s="3">
        <v>463</v>
      </c>
      <c r="R97" s="3">
        <f t="shared" si="9"/>
        <v>5408</v>
      </c>
    </row>
    <row r="98" spans="2:18" ht="19.5" customHeight="1">
      <c r="B98" s="63"/>
      <c r="C98" s="63"/>
      <c r="D98" s="71" t="s">
        <v>57</v>
      </c>
      <c r="E98" s="42" t="s">
        <v>14</v>
      </c>
      <c r="F98" s="3">
        <v>5</v>
      </c>
      <c r="G98" s="3">
        <v>12</v>
      </c>
      <c r="H98" s="3">
        <v>15</v>
      </c>
      <c r="I98" s="3">
        <v>19</v>
      </c>
      <c r="J98" s="3">
        <v>12</v>
      </c>
      <c r="K98" s="3">
        <v>8</v>
      </c>
      <c r="L98" s="3">
        <v>4</v>
      </c>
      <c r="M98" s="3">
        <v>0</v>
      </c>
      <c r="N98" s="3">
        <v>0</v>
      </c>
      <c r="O98" s="3">
        <v>0</v>
      </c>
      <c r="P98" s="3">
        <v>0</v>
      </c>
      <c r="Q98" s="3">
        <v>5</v>
      </c>
      <c r="R98" s="3">
        <f t="shared" si="9"/>
        <v>80</v>
      </c>
    </row>
    <row r="99" spans="2:18" ht="19.5" customHeight="1">
      <c r="B99" s="63"/>
      <c r="C99" s="63"/>
      <c r="D99" s="72"/>
      <c r="E99" s="42" t="s">
        <v>16</v>
      </c>
      <c r="F99" s="3">
        <v>29</v>
      </c>
      <c r="G99" s="3">
        <v>41</v>
      </c>
      <c r="H99" s="3">
        <v>99</v>
      </c>
      <c r="I99" s="3">
        <v>107</v>
      </c>
      <c r="J99" s="3">
        <v>51</v>
      </c>
      <c r="K99" s="3">
        <v>38</v>
      </c>
      <c r="L99" s="3">
        <v>9</v>
      </c>
      <c r="M99" s="3">
        <v>0</v>
      </c>
      <c r="N99" s="3">
        <v>0</v>
      </c>
      <c r="O99" s="3">
        <v>0</v>
      </c>
      <c r="P99" s="3">
        <v>0</v>
      </c>
      <c r="Q99" s="3">
        <v>13</v>
      </c>
      <c r="R99" s="3">
        <f t="shared" si="9"/>
        <v>387</v>
      </c>
    </row>
    <row r="100" spans="2:18" ht="19.5" customHeight="1">
      <c r="B100" s="63"/>
      <c r="C100" s="63"/>
      <c r="D100" s="71" t="s">
        <v>58</v>
      </c>
      <c r="E100" s="42" t="s">
        <v>14</v>
      </c>
      <c r="F100" s="3">
        <v>0</v>
      </c>
      <c r="G100" s="3">
        <v>0</v>
      </c>
      <c r="H100" s="3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f t="shared" si="9"/>
        <v>1</v>
      </c>
    </row>
    <row r="101" spans="2:18" ht="19.5" customHeight="1">
      <c r="B101" s="63"/>
      <c r="C101" s="63"/>
      <c r="D101" s="72"/>
      <c r="E101" s="42" t="s">
        <v>16</v>
      </c>
      <c r="F101" s="3">
        <v>0</v>
      </c>
      <c r="G101" s="3">
        <v>0</v>
      </c>
      <c r="H101" s="3">
        <v>4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f t="shared" si="9"/>
        <v>4</v>
      </c>
    </row>
    <row r="102" spans="2:18" ht="24">
      <c r="B102" s="63"/>
      <c r="C102" s="63"/>
      <c r="D102" s="43" t="s">
        <v>59</v>
      </c>
      <c r="E102" s="42" t="s">
        <v>62</v>
      </c>
      <c r="F102" s="15">
        <v>0.098</v>
      </c>
      <c r="G102" s="15">
        <v>0.08</v>
      </c>
      <c r="H102" s="15">
        <v>0.148</v>
      </c>
      <c r="I102" s="15">
        <v>0.116</v>
      </c>
      <c r="J102" s="15">
        <v>0.091</v>
      </c>
      <c r="K102" s="15">
        <v>0.098</v>
      </c>
      <c r="L102" s="15">
        <v>0.074</v>
      </c>
      <c r="M102" s="15">
        <v>0.051</v>
      </c>
      <c r="N102" s="15">
        <v>0.04</v>
      </c>
      <c r="O102" s="15">
        <v>0.041</v>
      </c>
      <c r="P102" s="15">
        <v>0.053</v>
      </c>
      <c r="Q102" s="15">
        <v>0.073</v>
      </c>
      <c r="R102" s="15">
        <v>0.148</v>
      </c>
    </row>
    <row r="103" spans="2:18" ht="24">
      <c r="B103" s="64"/>
      <c r="C103" s="64"/>
      <c r="D103" s="43" t="s">
        <v>60</v>
      </c>
      <c r="E103" s="42" t="s">
        <v>62</v>
      </c>
      <c r="F103" s="15">
        <v>0.046</v>
      </c>
      <c r="G103" s="15">
        <v>0.056</v>
      </c>
      <c r="H103" s="15">
        <v>0.067</v>
      </c>
      <c r="I103" s="15">
        <v>0.069</v>
      </c>
      <c r="J103" s="15">
        <v>0.054</v>
      </c>
      <c r="K103" s="15">
        <v>0.049</v>
      </c>
      <c r="L103" s="15">
        <v>0.037</v>
      </c>
      <c r="M103" s="15">
        <v>0.033</v>
      </c>
      <c r="N103" s="15">
        <v>0.031</v>
      </c>
      <c r="O103" s="15">
        <v>0.031</v>
      </c>
      <c r="P103" s="15">
        <v>0.041</v>
      </c>
      <c r="Q103" s="15">
        <v>0.053</v>
      </c>
      <c r="R103" s="15">
        <v>0.047</v>
      </c>
    </row>
    <row r="104" spans="2:18" ht="24">
      <c r="B104" s="65"/>
      <c r="C104" s="65"/>
      <c r="D104" s="41" t="s">
        <v>61</v>
      </c>
      <c r="E104" s="42" t="s">
        <v>62</v>
      </c>
      <c r="F104" s="15">
        <v>0.035</v>
      </c>
      <c r="G104" s="15">
        <v>0.042</v>
      </c>
      <c r="H104" s="15">
        <v>0.044</v>
      </c>
      <c r="I104" s="15">
        <v>0.043</v>
      </c>
      <c r="J104" s="15">
        <v>0.031</v>
      </c>
      <c r="K104" s="15">
        <v>0.031</v>
      </c>
      <c r="L104" s="15">
        <v>0.022</v>
      </c>
      <c r="M104" s="15">
        <v>0.02</v>
      </c>
      <c r="N104" s="15">
        <v>0.02</v>
      </c>
      <c r="O104" s="15">
        <v>0.023</v>
      </c>
      <c r="P104" s="15">
        <v>0.032</v>
      </c>
      <c r="Q104" s="15">
        <v>0.042</v>
      </c>
      <c r="R104" s="15">
        <v>0.032</v>
      </c>
    </row>
    <row r="105" spans="2:18" ht="13.5" customHeight="1">
      <c r="B105" s="62" t="s">
        <v>159</v>
      </c>
      <c r="C105" s="62" t="s">
        <v>160</v>
      </c>
      <c r="D105" s="41" t="s">
        <v>55</v>
      </c>
      <c r="E105" s="42" t="s">
        <v>14</v>
      </c>
      <c r="F105" s="3">
        <v>30</v>
      </c>
      <c r="G105" s="3">
        <v>31</v>
      </c>
      <c r="H105" s="3">
        <v>30</v>
      </c>
      <c r="I105" s="3">
        <v>31</v>
      </c>
      <c r="J105" s="3">
        <v>31</v>
      </c>
      <c r="K105" s="3">
        <v>30</v>
      </c>
      <c r="L105" s="3">
        <v>31</v>
      </c>
      <c r="M105" s="3">
        <v>30</v>
      </c>
      <c r="N105" s="3">
        <v>31</v>
      </c>
      <c r="O105" s="3">
        <v>31</v>
      </c>
      <c r="P105" s="3">
        <v>28</v>
      </c>
      <c r="Q105" s="3">
        <v>31</v>
      </c>
      <c r="R105" s="3">
        <f aca="true" t="shared" si="10" ref="R105:R110">SUM(F105:Q105)</f>
        <v>365</v>
      </c>
    </row>
    <row r="106" spans="2:18" ht="13.5">
      <c r="B106" s="63"/>
      <c r="C106" s="63"/>
      <c r="D106" s="41" t="s">
        <v>56</v>
      </c>
      <c r="E106" s="42" t="s">
        <v>16</v>
      </c>
      <c r="F106" s="3">
        <v>448</v>
      </c>
      <c r="G106" s="3">
        <v>462</v>
      </c>
      <c r="H106" s="3">
        <v>445</v>
      </c>
      <c r="I106" s="3">
        <v>463</v>
      </c>
      <c r="J106" s="3">
        <v>462</v>
      </c>
      <c r="K106" s="3">
        <v>447</v>
      </c>
      <c r="L106" s="3">
        <v>460</v>
      </c>
      <c r="M106" s="3">
        <v>445</v>
      </c>
      <c r="N106" s="3">
        <v>460</v>
      </c>
      <c r="O106" s="3">
        <v>462</v>
      </c>
      <c r="P106" s="3">
        <v>415</v>
      </c>
      <c r="Q106" s="3">
        <v>462</v>
      </c>
      <c r="R106" s="3">
        <f t="shared" si="10"/>
        <v>5431</v>
      </c>
    </row>
    <row r="107" spans="2:18" ht="19.5" customHeight="1">
      <c r="B107" s="63"/>
      <c r="C107" s="63"/>
      <c r="D107" s="71" t="s">
        <v>57</v>
      </c>
      <c r="E107" s="42" t="s">
        <v>14</v>
      </c>
      <c r="F107" s="3">
        <v>7</v>
      </c>
      <c r="G107" s="3">
        <v>11</v>
      </c>
      <c r="H107" s="3">
        <v>16</v>
      </c>
      <c r="I107" s="3">
        <v>19</v>
      </c>
      <c r="J107" s="3">
        <v>14</v>
      </c>
      <c r="K107" s="3">
        <v>9</v>
      </c>
      <c r="L107" s="3">
        <v>4</v>
      </c>
      <c r="M107" s="3">
        <v>0</v>
      </c>
      <c r="N107" s="3">
        <v>0</v>
      </c>
      <c r="O107" s="3">
        <v>0</v>
      </c>
      <c r="P107" s="3">
        <v>0</v>
      </c>
      <c r="Q107" s="3">
        <v>7</v>
      </c>
      <c r="R107" s="3">
        <f t="shared" si="10"/>
        <v>87</v>
      </c>
    </row>
    <row r="108" spans="2:18" ht="19.5" customHeight="1">
      <c r="B108" s="63"/>
      <c r="C108" s="63"/>
      <c r="D108" s="72"/>
      <c r="E108" s="42" t="s">
        <v>16</v>
      </c>
      <c r="F108" s="3">
        <v>38</v>
      </c>
      <c r="G108" s="3">
        <v>30</v>
      </c>
      <c r="H108" s="3">
        <v>99</v>
      </c>
      <c r="I108" s="3">
        <v>114</v>
      </c>
      <c r="J108" s="3">
        <v>65</v>
      </c>
      <c r="K108" s="3">
        <v>45</v>
      </c>
      <c r="L108" s="3">
        <v>14</v>
      </c>
      <c r="M108" s="3">
        <v>0</v>
      </c>
      <c r="N108" s="3">
        <v>0</v>
      </c>
      <c r="O108" s="3">
        <v>0</v>
      </c>
      <c r="P108" s="3">
        <v>0</v>
      </c>
      <c r="Q108" s="3">
        <v>27</v>
      </c>
      <c r="R108" s="3">
        <f t="shared" si="10"/>
        <v>432</v>
      </c>
    </row>
    <row r="109" spans="2:18" ht="19.5" customHeight="1">
      <c r="B109" s="63"/>
      <c r="C109" s="63"/>
      <c r="D109" s="71" t="s">
        <v>58</v>
      </c>
      <c r="E109" s="42" t="s">
        <v>14</v>
      </c>
      <c r="F109" s="3">
        <v>0</v>
      </c>
      <c r="G109" s="3">
        <v>0</v>
      </c>
      <c r="H109" s="3">
        <v>1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f t="shared" si="10"/>
        <v>2</v>
      </c>
    </row>
    <row r="110" spans="2:18" ht="19.5" customHeight="1">
      <c r="B110" s="63"/>
      <c r="C110" s="63"/>
      <c r="D110" s="72"/>
      <c r="E110" s="42" t="s">
        <v>16</v>
      </c>
      <c r="F110" s="3">
        <v>0</v>
      </c>
      <c r="G110" s="3">
        <v>0</v>
      </c>
      <c r="H110" s="3">
        <v>5</v>
      </c>
      <c r="I110" s="3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f t="shared" si="10"/>
        <v>6</v>
      </c>
    </row>
    <row r="111" spans="2:18" ht="24">
      <c r="B111" s="63"/>
      <c r="C111" s="63"/>
      <c r="D111" s="43" t="s">
        <v>59</v>
      </c>
      <c r="E111" s="42" t="s">
        <v>62</v>
      </c>
      <c r="F111" s="15">
        <v>0.1</v>
      </c>
      <c r="G111" s="15">
        <v>0.076</v>
      </c>
      <c r="H111" s="15">
        <v>0.14</v>
      </c>
      <c r="I111" s="15">
        <v>0.121</v>
      </c>
      <c r="J111" s="15">
        <v>0.107</v>
      </c>
      <c r="K111" s="15">
        <v>0.104</v>
      </c>
      <c r="L111" s="15">
        <v>0.081</v>
      </c>
      <c r="M111" s="15">
        <v>0.056</v>
      </c>
      <c r="N111" s="15">
        <v>0.052</v>
      </c>
      <c r="O111" s="15">
        <v>0.044</v>
      </c>
      <c r="P111" s="15">
        <v>0.052</v>
      </c>
      <c r="Q111" s="15">
        <v>0.074</v>
      </c>
      <c r="R111" s="15">
        <v>0.14</v>
      </c>
    </row>
    <row r="112" spans="2:18" ht="24">
      <c r="B112" s="64"/>
      <c r="C112" s="64"/>
      <c r="D112" s="43" t="s">
        <v>60</v>
      </c>
      <c r="E112" s="42" t="s">
        <v>62</v>
      </c>
      <c r="F112" s="15">
        <v>0.054</v>
      </c>
      <c r="G112" s="15">
        <v>0.052</v>
      </c>
      <c r="H112" s="15">
        <v>0.066</v>
      </c>
      <c r="I112" s="15">
        <v>0.073</v>
      </c>
      <c r="J112" s="15">
        <v>0.059</v>
      </c>
      <c r="K112" s="15">
        <v>0.052</v>
      </c>
      <c r="L112" s="15">
        <v>0.042</v>
      </c>
      <c r="M112" s="15">
        <v>0.04</v>
      </c>
      <c r="N112" s="15">
        <v>0.035</v>
      </c>
      <c r="O112" s="15">
        <v>0.034</v>
      </c>
      <c r="P112" s="15">
        <v>0.044</v>
      </c>
      <c r="Q112" s="15">
        <v>0.054</v>
      </c>
      <c r="R112" s="15">
        <v>0.05</v>
      </c>
    </row>
    <row r="113" spans="2:18" ht="24">
      <c r="B113" s="65"/>
      <c r="C113" s="65"/>
      <c r="D113" s="41" t="s">
        <v>61</v>
      </c>
      <c r="E113" s="42" t="s">
        <v>62</v>
      </c>
      <c r="F113" s="15">
        <v>0.039</v>
      </c>
      <c r="G113" s="15">
        <v>0.037</v>
      </c>
      <c r="H113" s="15">
        <v>0.042</v>
      </c>
      <c r="I113" s="15">
        <v>0.044</v>
      </c>
      <c r="J113" s="15">
        <v>0.03</v>
      </c>
      <c r="K113" s="15">
        <v>0.03</v>
      </c>
      <c r="L113" s="15">
        <v>0.022</v>
      </c>
      <c r="M113" s="15">
        <v>0.022</v>
      </c>
      <c r="N113" s="15">
        <v>0.02</v>
      </c>
      <c r="O113" s="15">
        <v>0.023</v>
      </c>
      <c r="P113" s="15">
        <v>0.032</v>
      </c>
      <c r="Q113" s="15">
        <v>0.041</v>
      </c>
      <c r="R113" s="15">
        <v>0.032</v>
      </c>
    </row>
    <row r="114" spans="2:18" ht="13.5" customHeight="1">
      <c r="B114" s="36"/>
      <c r="C114" s="36"/>
      <c r="D114" s="28"/>
      <c r="E114" s="28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2:18" ht="13.5">
      <c r="B115" s="38" t="s">
        <v>63</v>
      </c>
      <c r="C115" s="36"/>
      <c r="D115" s="28"/>
      <c r="E115" s="28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2:18" ht="19.5" customHeight="1">
      <c r="B116" s="36"/>
      <c r="C116" s="36"/>
      <c r="D116" s="32"/>
      <c r="E116" s="28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2:18" ht="19.5" customHeight="1">
      <c r="B117" s="36"/>
      <c r="C117" s="36"/>
      <c r="D117" s="32"/>
      <c r="E117" s="28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2:18" ht="19.5" customHeight="1">
      <c r="B118" s="36"/>
      <c r="C118" s="36"/>
      <c r="D118" s="32"/>
      <c r="E118" s="28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2:18" ht="19.5" customHeight="1">
      <c r="B119" s="36"/>
      <c r="C119" s="36"/>
      <c r="D119" s="32"/>
      <c r="E119" s="28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2:18" ht="13.5">
      <c r="B120" s="36"/>
      <c r="C120" s="36"/>
      <c r="D120" s="32"/>
      <c r="E120" s="2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2:18" ht="13.5">
      <c r="B121" s="37"/>
      <c r="C121" s="37"/>
      <c r="D121" s="32"/>
      <c r="E121" s="28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2:18" ht="13.5">
      <c r="B122" s="37"/>
      <c r="C122" s="37"/>
      <c r="D122" s="28"/>
      <c r="E122" s="28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2:18" ht="13.5">
      <c r="B123" s="36"/>
      <c r="C123" s="36"/>
      <c r="D123" s="28"/>
      <c r="E123" s="28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2:18" ht="13.5">
      <c r="B124" s="36"/>
      <c r="C124" s="36"/>
      <c r="D124" s="28"/>
      <c r="E124" s="28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2:18" ht="19.5" customHeight="1">
      <c r="B125" s="36"/>
      <c r="C125" s="36"/>
      <c r="D125" s="32"/>
      <c r="E125" s="28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2:18" ht="19.5" customHeight="1">
      <c r="B126" s="36"/>
      <c r="C126" s="36"/>
      <c r="D126" s="32"/>
      <c r="E126" s="28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2:18" ht="19.5" customHeight="1">
      <c r="B127" s="36"/>
      <c r="C127" s="36"/>
      <c r="D127" s="32"/>
      <c r="E127" s="28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2:18" ht="19.5" customHeight="1">
      <c r="B128" s="36"/>
      <c r="C128" s="36"/>
      <c r="D128" s="32"/>
      <c r="E128" s="2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2:18" ht="13.5">
      <c r="B129" s="36"/>
      <c r="C129" s="36"/>
      <c r="D129" s="32"/>
      <c r="E129" s="28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2:18" ht="13.5">
      <c r="B130" s="36"/>
      <c r="C130" s="36"/>
      <c r="D130" s="32"/>
      <c r="E130" s="2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8" ht="13.5">
      <c r="B131" s="36"/>
      <c r="C131" s="36"/>
      <c r="D131" s="28"/>
      <c r="E131" s="28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2:18" ht="13.5">
      <c r="B132" s="36"/>
      <c r="C132" s="36"/>
      <c r="D132" s="28"/>
      <c r="E132" s="2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2:18" ht="13.5">
      <c r="B133" s="36"/>
      <c r="C133" s="36"/>
      <c r="D133" s="28"/>
      <c r="E133" s="2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2:18" ht="19.5" customHeight="1">
      <c r="B134" s="36"/>
      <c r="C134" s="36"/>
      <c r="D134" s="32"/>
      <c r="E134" s="2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2:18" ht="19.5" customHeight="1">
      <c r="B135" s="36"/>
      <c r="C135" s="36"/>
      <c r="D135" s="32"/>
      <c r="E135" s="2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2:18" ht="19.5" customHeight="1">
      <c r="B136" s="36"/>
      <c r="C136" s="36"/>
      <c r="D136" s="32"/>
      <c r="E136" s="28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2:18" ht="19.5" customHeight="1">
      <c r="B137" s="36"/>
      <c r="C137" s="36"/>
      <c r="D137" s="32"/>
      <c r="E137" s="28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2:18" ht="13.5">
      <c r="B138" s="36"/>
      <c r="C138" s="36"/>
      <c r="D138" s="32"/>
      <c r="E138" s="28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2:18" ht="13.5">
      <c r="B139" s="37"/>
      <c r="C139" s="37"/>
      <c r="D139" s="32"/>
      <c r="E139" s="28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2:18" ht="13.5">
      <c r="B140" s="37"/>
      <c r="C140" s="37"/>
      <c r="D140" s="28"/>
      <c r="E140" s="28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2:18" ht="13.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3" ht="19.5" customHeight="1"/>
    <row r="144" ht="19.5" customHeight="1"/>
    <row r="145" ht="19.5" customHeight="1"/>
    <row r="146" ht="19.5" customHeight="1"/>
  </sheetData>
  <mergeCells count="54">
    <mergeCell ref="B6:B14"/>
    <mergeCell ref="C6:C14"/>
    <mergeCell ref="D8:D9"/>
    <mergeCell ref="D10:D11"/>
    <mergeCell ref="B87:B95"/>
    <mergeCell ref="C87:C95"/>
    <mergeCell ref="D89:D90"/>
    <mergeCell ref="D91:D92"/>
    <mergeCell ref="B78:B86"/>
    <mergeCell ref="C78:C86"/>
    <mergeCell ref="D80:D81"/>
    <mergeCell ref="D82:D83"/>
    <mergeCell ref="B69:B77"/>
    <mergeCell ref="C69:C77"/>
    <mergeCell ref="D71:D72"/>
    <mergeCell ref="D73:D74"/>
    <mergeCell ref="B60:B68"/>
    <mergeCell ref="C60:C68"/>
    <mergeCell ref="D62:D63"/>
    <mergeCell ref="D64:D65"/>
    <mergeCell ref="B51:B59"/>
    <mergeCell ref="C51:C59"/>
    <mergeCell ref="D53:D54"/>
    <mergeCell ref="D55:D56"/>
    <mergeCell ref="B42:B50"/>
    <mergeCell ref="C42:C50"/>
    <mergeCell ref="D44:D45"/>
    <mergeCell ref="D46:D47"/>
    <mergeCell ref="B33:B41"/>
    <mergeCell ref="C33:C41"/>
    <mergeCell ref="D35:D36"/>
    <mergeCell ref="D37:D38"/>
    <mergeCell ref="B24:B32"/>
    <mergeCell ref="C24:C32"/>
    <mergeCell ref="D26:D27"/>
    <mergeCell ref="D28:D29"/>
    <mergeCell ref="B15:B23"/>
    <mergeCell ref="C15:C23"/>
    <mergeCell ref="D17:D18"/>
    <mergeCell ref="D19:D20"/>
    <mergeCell ref="O4:Q4"/>
    <mergeCell ref="R4:R5"/>
    <mergeCell ref="B4:B5"/>
    <mergeCell ref="C4:C5"/>
    <mergeCell ref="D4:E5"/>
    <mergeCell ref="F4:N4"/>
    <mergeCell ref="B96:B104"/>
    <mergeCell ref="C96:C104"/>
    <mergeCell ref="D98:D99"/>
    <mergeCell ref="D100:D101"/>
    <mergeCell ref="B105:B113"/>
    <mergeCell ref="C105:C113"/>
    <mergeCell ref="D107:D108"/>
    <mergeCell ref="D109:D110"/>
  </mergeCells>
  <printOptions/>
  <pageMargins left="0.7874015748031497" right="0.7874015748031497" top="0.7874015748031497" bottom="0.5905511811023623" header="0.5118110236220472" footer="0.5118110236220472"/>
  <pageSetup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52"/>
  <sheetViews>
    <sheetView workbookViewId="0" topLeftCell="A1">
      <pane xSplit="5" ySplit="5" topLeftCell="F6" activePane="bottomRight" state="frozen"/>
      <selection pane="topLeft" activeCell="R4" sqref="R4:R5"/>
      <selection pane="topRight" activeCell="R4" sqref="R4:R5"/>
      <selection pane="bottomLeft" activeCell="R4" sqref="R4:R5"/>
      <selection pane="bottomRight"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9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152</v>
      </c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121</v>
      </c>
      <c r="O3" s="2" t="s">
        <v>113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>
      <c r="B6" s="62" t="s">
        <v>11</v>
      </c>
      <c r="C6" s="62" t="s">
        <v>12</v>
      </c>
      <c r="D6" s="41" t="s">
        <v>13</v>
      </c>
      <c r="E6" s="42" t="s">
        <v>14</v>
      </c>
      <c r="F6" s="3">
        <v>28</v>
      </c>
      <c r="G6" s="3">
        <v>31</v>
      </c>
      <c r="H6" s="3">
        <v>30</v>
      </c>
      <c r="I6" s="3">
        <v>31</v>
      </c>
      <c r="J6" s="3">
        <v>31</v>
      </c>
      <c r="K6" s="3">
        <v>30</v>
      </c>
      <c r="L6" s="3">
        <v>31</v>
      </c>
      <c r="M6" s="3">
        <v>30</v>
      </c>
      <c r="N6" s="3">
        <v>31</v>
      </c>
      <c r="O6" s="3">
        <v>31</v>
      </c>
      <c r="P6" s="3">
        <v>28</v>
      </c>
      <c r="Q6" s="3">
        <v>31</v>
      </c>
      <c r="R6" s="3">
        <f>SUM(F6:Q6)</f>
        <v>363</v>
      </c>
    </row>
    <row r="7" spans="2:18" s="2" customFormat="1" ht="12">
      <c r="B7" s="63"/>
      <c r="C7" s="63"/>
      <c r="D7" s="41" t="s">
        <v>15</v>
      </c>
      <c r="E7" s="42" t="s">
        <v>16</v>
      </c>
      <c r="F7" s="3">
        <v>689</v>
      </c>
      <c r="G7" s="3">
        <v>741</v>
      </c>
      <c r="H7" s="3">
        <v>718</v>
      </c>
      <c r="I7" s="3">
        <v>742</v>
      </c>
      <c r="J7" s="3">
        <v>740</v>
      </c>
      <c r="K7" s="3">
        <v>716</v>
      </c>
      <c r="L7" s="3">
        <v>742</v>
      </c>
      <c r="M7" s="3">
        <v>717</v>
      </c>
      <c r="N7" s="3">
        <v>741</v>
      </c>
      <c r="O7" s="3">
        <v>741</v>
      </c>
      <c r="P7" s="3">
        <v>670</v>
      </c>
      <c r="Q7" s="3">
        <v>741</v>
      </c>
      <c r="R7" s="3">
        <f>SUM(F7:Q7)</f>
        <v>8698</v>
      </c>
    </row>
    <row r="8" spans="2:18" s="2" customFormat="1" ht="12">
      <c r="B8" s="63"/>
      <c r="C8" s="63"/>
      <c r="D8" s="41" t="s">
        <v>17</v>
      </c>
      <c r="E8" s="42" t="s">
        <v>110</v>
      </c>
      <c r="F8" s="15">
        <v>0.047</v>
      </c>
      <c r="G8" s="15">
        <v>0.043</v>
      </c>
      <c r="H8" s="15">
        <v>0.076</v>
      </c>
      <c r="I8" s="15">
        <v>0.109</v>
      </c>
      <c r="J8" s="15">
        <v>0.06</v>
      </c>
      <c r="K8" s="15">
        <v>0.05</v>
      </c>
      <c r="L8" s="15">
        <v>0.054</v>
      </c>
      <c r="M8" s="15">
        <v>0.049</v>
      </c>
      <c r="N8" s="15">
        <v>0.044</v>
      </c>
      <c r="O8" s="15">
        <v>0.029</v>
      </c>
      <c r="P8" s="15">
        <v>0.023</v>
      </c>
      <c r="Q8" s="15">
        <v>0.039</v>
      </c>
      <c r="R8" s="15">
        <v>0.052</v>
      </c>
    </row>
    <row r="9" spans="2:18" s="2" customFormat="1" ht="25.5" customHeight="1">
      <c r="B9" s="63"/>
      <c r="C9" s="63"/>
      <c r="D9" s="43" t="s">
        <v>64</v>
      </c>
      <c r="E9" s="42" t="s">
        <v>16</v>
      </c>
      <c r="F9" s="3">
        <v>0</v>
      </c>
      <c r="G9" s="3">
        <v>0</v>
      </c>
      <c r="H9" s="3">
        <v>9</v>
      </c>
      <c r="I9" s="3">
        <v>48</v>
      </c>
      <c r="J9" s="3">
        <v>6</v>
      </c>
      <c r="K9" s="3">
        <v>0</v>
      </c>
      <c r="L9" s="3">
        <v>17</v>
      </c>
      <c r="M9" s="3">
        <v>3</v>
      </c>
      <c r="N9" s="3">
        <v>19</v>
      </c>
      <c r="O9" s="3">
        <v>1</v>
      </c>
      <c r="P9" s="3">
        <v>0</v>
      </c>
      <c r="Q9" s="3">
        <v>0</v>
      </c>
      <c r="R9" s="3">
        <f>SUM(F9:Q9)</f>
        <v>103</v>
      </c>
    </row>
    <row r="10" spans="2:18" s="2" customFormat="1" ht="25.5" customHeight="1">
      <c r="B10" s="63"/>
      <c r="C10" s="63"/>
      <c r="D10" s="43" t="s">
        <v>65</v>
      </c>
      <c r="E10" s="42" t="s">
        <v>14</v>
      </c>
      <c r="F10" s="3">
        <v>0</v>
      </c>
      <c r="G10" s="3">
        <v>0</v>
      </c>
      <c r="H10" s="3">
        <v>6</v>
      </c>
      <c r="I10" s="3">
        <v>18</v>
      </c>
      <c r="J10" s="3">
        <v>3</v>
      </c>
      <c r="K10" s="3">
        <v>1</v>
      </c>
      <c r="L10" s="3">
        <v>3</v>
      </c>
      <c r="M10" s="3">
        <v>2</v>
      </c>
      <c r="N10" s="3">
        <v>2</v>
      </c>
      <c r="O10" s="3">
        <v>0</v>
      </c>
      <c r="P10" s="3">
        <v>0</v>
      </c>
      <c r="Q10" s="3">
        <v>0</v>
      </c>
      <c r="R10" s="3">
        <f>SUM(F10:Q10)</f>
        <v>35</v>
      </c>
    </row>
    <row r="11" spans="2:18" ht="13.5">
      <c r="B11" s="64"/>
      <c r="C11" s="64"/>
      <c r="D11" s="41" t="s">
        <v>20</v>
      </c>
      <c r="E11" s="42" t="s">
        <v>111</v>
      </c>
      <c r="F11" s="15">
        <v>0.173</v>
      </c>
      <c r="G11" s="15">
        <v>0.193</v>
      </c>
      <c r="H11" s="15">
        <v>0.25</v>
      </c>
      <c r="I11" s="15">
        <v>0.343</v>
      </c>
      <c r="J11" s="15">
        <v>0.257</v>
      </c>
      <c r="K11" s="15">
        <v>0.2</v>
      </c>
      <c r="L11" s="15">
        <v>0.352</v>
      </c>
      <c r="M11" s="15">
        <v>0.224</v>
      </c>
      <c r="N11" s="15">
        <v>0.294</v>
      </c>
      <c r="O11" s="15">
        <v>0.204</v>
      </c>
      <c r="P11" s="15">
        <v>0.139</v>
      </c>
      <c r="Q11" s="15">
        <v>0.175</v>
      </c>
      <c r="R11" s="15">
        <v>0.352</v>
      </c>
    </row>
    <row r="12" spans="2:18" ht="13.5">
      <c r="B12" s="65"/>
      <c r="C12" s="65"/>
      <c r="D12" s="41" t="s">
        <v>21</v>
      </c>
      <c r="E12" s="42" t="s">
        <v>112</v>
      </c>
      <c r="F12" s="15">
        <v>0.092</v>
      </c>
      <c r="G12" s="15">
        <v>0.092</v>
      </c>
      <c r="H12" s="15">
        <v>0.162</v>
      </c>
      <c r="I12" s="15">
        <v>0.214</v>
      </c>
      <c r="J12" s="15">
        <v>0.161</v>
      </c>
      <c r="K12" s="15">
        <v>0.103</v>
      </c>
      <c r="L12" s="15">
        <v>0.159</v>
      </c>
      <c r="M12" s="15">
        <v>0.118</v>
      </c>
      <c r="N12" s="15">
        <v>0.14</v>
      </c>
      <c r="O12" s="15">
        <v>0.1</v>
      </c>
      <c r="P12" s="15">
        <v>0.059</v>
      </c>
      <c r="Q12" s="15">
        <v>0.092</v>
      </c>
      <c r="R12" s="15">
        <v>0.214</v>
      </c>
    </row>
    <row r="13" spans="2:18" s="2" customFormat="1" ht="12">
      <c r="B13" s="62" t="s">
        <v>11</v>
      </c>
      <c r="C13" s="62" t="s">
        <v>24</v>
      </c>
      <c r="D13" s="41" t="s">
        <v>13</v>
      </c>
      <c r="E13" s="42" t="s">
        <v>14</v>
      </c>
      <c r="F13" s="3">
        <v>30</v>
      </c>
      <c r="G13" s="3">
        <v>31</v>
      </c>
      <c r="H13" s="3">
        <v>30</v>
      </c>
      <c r="I13" s="3">
        <v>31</v>
      </c>
      <c r="J13" s="3">
        <v>31</v>
      </c>
      <c r="K13" s="3">
        <v>30</v>
      </c>
      <c r="L13" s="3">
        <v>31</v>
      </c>
      <c r="M13" s="3">
        <v>30</v>
      </c>
      <c r="N13" s="3">
        <v>31</v>
      </c>
      <c r="O13" s="3">
        <v>31</v>
      </c>
      <c r="P13" s="3">
        <v>28</v>
      </c>
      <c r="Q13" s="3">
        <v>31</v>
      </c>
      <c r="R13" s="3">
        <f>SUM(F13:Q13)</f>
        <v>365</v>
      </c>
    </row>
    <row r="14" spans="2:18" s="2" customFormat="1" ht="12">
      <c r="B14" s="63"/>
      <c r="C14" s="63"/>
      <c r="D14" s="41" t="s">
        <v>15</v>
      </c>
      <c r="E14" s="42" t="s">
        <v>16</v>
      </c>
      <c r="F14" s="3">
        <v>716</v>
      </c>
      <c r="G14" s="3">
        <v>741</v>
      </c>
      <c r="H14" s="3">
        <v>717</v>
      </c>
      <c r="I14" s="3">
        <v>742</v>
      </c>
      <c r="J14" s="3">
        <v>740</v>
      </c>
      <c r="K14" s="3">
        <v>715</v>
      </c>
      <c r="L14" s="3">
        <v>741</v>
      </c>
      <c r="M14" s="3">
        <v>718</v>
      </c>
      <c r="N14" s="3">
        <v>741</v>
      </c>
      <c r="O14" s="3">
        <v>739</v>
      </c>
      <c r="P14" s="3">
        <v>670</v>
      </c>
      <c r="Q14" s="3">
        <v>741</v>
      </c>
      <c r="R14" s="3">
        <f>SUM(F14:Q14)</f>
        <v>8721</v>
      </c>
    </row>
    <row r="15" spans="2:18" s="2" customFormat="1" ht="12">
      <c r="B15" s="63"/>
      <c r="C15" s="63"/>
      <c r="D15" s="41" t="s">
        <v>17</v>
      </c>
      <c r="E15" s="42" t="s">
        <v>110</v>
      </c>
      <c r="F15" s="15">
        <v>0.045</v>
      </c>
      <c r="G15" s="15">
        <v>0.039</v>
      </c>
      <c r="H15" s="15">
        <v>0.064</v>
      </c>
      <c r="I15" s="15">
        <v>0.089</v>
      </c>
      <c r="J15" s="15">
        <v>0.049</v>
      </c>
      <c r="K15" s="15">
        <v>0.047</v>
      </c>
      <c r="L15" s="15">
        <v>0.052</v>
      </c>
      <c r="M15" s="15">
        <v>0.055</v>
      </c>
      <c r="N15" s="15">
        <v>0.053</v>
      </c>
      <c r="O15" s="15">
        <v>0.035</v>
      </c>
      <c r="P15" s="15">
        <v>0.026</v>
      </c>
      <c r="Q15" s="15">
        <v>0.038</v>
      </c>
      <c r="R15" s="15">
        <v>0.04</v>
      </c>
    </row>
    <row r="16" spans="2:18" s="2" customFormat="1" ht="25.5" customHeight="1">
      <c r="B16" s="63"/>
      <c r="C16" s="63"/>
      <c r="D16" s="43" t="s">
        <v>64</v>
      </c>
      <c r="E16" s="42" t="s">
        <v>16</v>
      </c>
      <c r="F16" s="3">
        <v>0</v>
      </c>
      <c r="G16" s="3">
        <v>0</v>
      </c>
      <c r="H16" s="3">
        <v>3</v>
      </c>
      <c r="I16" s="3">
        <v>18</v>
      </c>
      <c r="J16" s="3">
        <v>0</v>
      </c>
      <c r="K16" s="3">
        <v>3</v>
      </c>
      <c r="L16" s="3">
        <v>10</v>
      </c>
      <c r="M16" s="3">
        <v>2</v>
      </c>
      <c r="N16" s="3">
        <v>15</v>
      </c>
      <c r="O16" s="3">
        <v>4</v>
      </c>
      <c r="P16" s="3">
        <v>0</v>
      </c>
      <c r="Q16" s="3">
        <v>0</v>
      </c>
      <c r="R16" s="3">
        <f>SUM(F16:Q16)</f>
        <v>55</v>
      </c>
    </row>
    <row r="17" spans="2:18" s="2" customFormat="1" ht="25.5" customHeight="1">
      <c r="B17" s="63"/>
      <c r="C17" s="63"/>
      <c r="D17" s="43" t="s">
        <v>65</v>
      </c>
      <c r="E17" s="42" t="s">
        <v>14</v>
      </c>
      <c r="F17" s="3">
        <v>0</v>
      </c>
      <c r="G17" s="3">
        <v>0</v>
      </c>
      <c r="H17" s="3">
        <v>2</v>
      </c>
      <c r="I17" s="3">
        <v>12</v>
      </c>
      <c r="J17" s="3">
        <v>1</v>
      </c>
      <c r="K17" s="3">
        <v>0</v>
      </c>
      <c r="L17" s="3">
        <v>3</v>
      </c>
      <c r="M17" s="3">
        <v>3</v>
      </c>
      <c r="N17" s="3">
        <v>5</v>
      </c>
      <c r="O17" s="3">
        <v>1</v>
      </c>
      <c r="P17" s="3">
        <v>0</v>
      </c>
      <c r="Q17" s="3">
        <v>0</v>
      </c>
      <c r="R17" s="3">
        <f>SUM(F17:Q17)</f>
        <v>27</v>
      </c>
    </row>
    <row r="18" spans="2:18" ht="13.5">
      <c r="B18" s="64"/>
      <c r="C18" s="64"/>
      <c r="D18" s="41" t="s">
        <v>20</v>
      </c>
      <c r="E18" s="42" t="s">
        <v>111</v>
      </c>
      <c r="F18" s="15">
        <v>0.136</v>
      </c>
      <c r="G18" s="15">
        <v>0.142</v>
      </c>
      <c r="H18" s="15">
        <v>0.223</v>
      </c>
      <c r="I18" s="15">
        <v>0.272</v>
      </c>
      <c r="J18" s="15">
        <v>0.178</v>
      </c>
      <c r="K18" s="15">
        <v>0.211</v>
      </c>
      <c r="L18" s="15">
        <v>0.3</v>
      </c>
      <c r="M18" s="15">
        <v>0.256</v>
      </c>
      <c r="N18" s="15">
        <v>0.306</v>
      </c>
      <c r="O18" s="15">
        <v>0.224</v>
      </c>
      <c r="P18" s="15">
        <v>0.155</v>
      </c>
      <c r="Q18" s="15">
        <v>0.154</v>
      </c>
      <c r="R18" s="15">
        <v>0.306</v>
      </c>
    </row>
    <row r="19" spans="2:18" ht="13.5">
      <c r="B19" s="65"/>
      <c r="C19" s="65"/>
      <c r="D19" s="41" t="s">
        <v>21</v>
      </c>
      <c r="E19" s="42" t="s">
        <v>112</v>
      </c>
      <c r="F19" s="15">
        <v>0.089</v>
      </c>
      <c r="G19" s="15">
        <v>0.078</v>
      </c>
      <c r="H19" s="15">
        <v>0.131</v>
      </c>
      <c r="I19" s="15">
        <v>0.166</v>
      </c>
      <c r="J19" s="15">
        <v>0.129</v>
      </c>
      <c r="K19" s="15">
        <v>0.085</v>
      </c>
      <c r="L19" s="15">
        <v>0.131</v>
      </c>
      <c r="M19" s="15">
        <v>0.113</v>
      </c>
      <c r="N19" s="15">
        <v>0.142</v>
      </c>
      <c r="O19" s="15">
        <v>0.119</v>
      </c>
      <c r="P19" s="15">
        <v>0.068</v>
      </c>
      <c r="Q19" s="15">
        <v>0.086</v>
      </c>
      <c r="R19" s="15">
        <v>0.166</v>
      </c>
    </row>
    <row r="20" spans="2:18" s="2" customFormat="1" ht="12" customHeight="1">
      <c r="B20" s="62" t="s">
        <v>28</v>
      </c>
      <c r="C20" s="62" t="s">
        <v>29</v>
      </c>
      <c r="D20" s="41" t="s">
        <v>13</v>
      </c>
      <c r="E20" s="42" t="s">
        <v>14</v>
      </c>
      <c r="F20" s="3">
        <v>30</v>
      </c>
      <c r="G20" s="3">
        <v>29</v>
      </c>
      <c r="H20" s="3">
        <v>30</v>
      </c>
      <c r="I20" s="3">
        <v>30</v>
      </c>
      <c r="J20" s="3">
        <v>28</v>
      </c>
      <c r="K20" s="3">
        <v>30</v>
      </c>
      <c r="L20" s="3">
        <v>31</v>
      </c>
      <c r="M20" s="3">
        <v>30</v>
      </c>
      <c r="N20" s="3">
        <v>31</v>
      </c>
      <c r="O20" s="3">
        <v>31</v>
      </c>
      <c r="P20" s="3">
        <v>28</v>
      </c>
      <c r="Q20" s="3">
        <v>31</v>
      </c>
      <c r="R20" s="3">
        <f>SUM(F20:Q20)</f>
        <v>359</v>
      </c>
    </row>
    <row r="21" spans="2:18" s="2" customFormat="1" ht="12">
      <c r="B21" s="63"/>
      <c r="C21" s="63"/>
      <c r="D21" s="41" t="s">
        <v>15</v>
      </c>
      <c r="E21" s="42" t="s">
        <v>16</v>
      </c>
      <c r="F21" s="3">
        <v>716</v>
      </c>
      <c r="G21" s="3">
        <v>702</v>
      </c>
      <c r="H21" s="3">
        <v>718</v>
      </c>
      <c r="I21" s="3">
        <v>726</v>
      </c>
      <c r="J21" s="3">
        <v>702</v>
      </c>
      <c r="K21" s="3">
        <v>715</v>
      </c>
      <c r="L21" s="3">
        <v>742</v>
      </c>
      <c r="M21" s="3">
        <v>717</v>
      </c>
      <c r="N21" s="3">
        <v>742</v>
      </c>
      <c r="O21" s="3">
        <v>742</v>
      </c>
      <c r="P21" s="3">
        <v>670</v>
      </c>
      <c r="Q21" s="3">
        <v>741</v>
      </c>
      <c r="R21" s="3">
        <f>SUM(F21:Q21)</f>
        <v>8633</v>
      </c>
    </row>
    <row r="22" spans="2:18" s="2" customFormat="1" ht="12">
      <c r="B22" s="63"/>
      <c r="C22" s="63"/>
      <c r="D22" s="41" t="s">
        <v>17</v>
      </c>
      <c r="E22" s="42" t="s">
        <v>110</v>
      </c>
      <c r="F22" s="15">
        <v>0.038</v>
      </c>
      <c r="G22" s="15">
        <v>0.038</v>
      </c>
      <c r="H22" s="15">
        <v>0.059</v>
      </c>
      <c r="I22" s="15">
        <v>0.081</v>
      </c>
      <c r="J22" s="15">
        <v>0.054</v>
      </c>
      <c r="K22" s="15">
        <v>0.045</v>
      </c>
      <c r="L22" s="15">
        <v>0.046</v>
      </c>
      <c r="M22" s="15">
        <v>0.039</v>
      </c>
      <c r="N22" s="15">
        <v>0.037</v>
      </c>
      <c r="O22" s="15">
        <v>0.027</v>
      </c>
      <c r="P22" s="15">
        <v>0.021</v>
      </c>
      <c r="Q22" s="15">
        <v>0.035</v>
      </c>
      <c r="R22" s="15">
        <v>0.043</v>
      </c>
    </row>
    <row r="23" spans="2:18" s="2" customFormat="1" ht="25.5" customHeight="1">
      <c r="B23" s="63"/>
      <c r="C23" s="63"/>
      <c r="D23" s="43" t="s">
        <v>64</v>
      </c>
      <c r="E23" s="42" t="s">
        <v>16</v>
      </c>
      <c r="F23" s="3">
        <v>0</v>
      </c>
      <c r="G23" s="3">
        <v>0</v>
      </c>
      <c r="H23" s="3">
        <v>0</v>
      </c>
      <c r="I23" s="3">
        <v>5</v>
      </c>
      <c r="J23" s="3">
        <v>3</v>
      </c>
      <c r="K23" s="3">
        <v>0</v>
      </c>
      <c r="L23" s="3">
        <v>1</v>
      </c>
      <c r="M23" s="3">
        <v>0</v>
      </c>
      <c r="N23" s="3">
        <v>7</v>
      </c>
      <c r="O23" s="3">
        <v>2</v>
      </c>
      <c r="P23" s="3">
        <v>0</v>
      </c>
      <c r="Q23" s="3">
        <v>0</v>
      </c>
      <c r="R23" s="3">
        <f>SUM(F23:Q23)</f>
        <v>18</v>
      </c>
    </row>
    <row r="24" spans="2:18" s="2" customFormat="1" ht="25.5" customHeight="1">
      <c r="B24" s="63"/>
      <c r="C24" s="63"/>
      <c r="D24" s="43" t="s">
        <v>65</v>
      </c>
      <c r="E24" s="42" t="s">
        <v>14</v>
      </c>
      <c r="F24" s="3">
        <v>0</v>
      </c>
      <c r="G24" s="3">
        <v>0</v>
      </c>
      <c r="H24" s="3">
        <v>2</v>
      </c>
      <c r="I24" s="3">
        <v>10</v>
      </c>
      <c r="J24" s="3">
        <v>4</v>
      </c>
      <c r="K24" s="3">
        <v>1</v>
      </c>
      <c r="L24" s="3">
        <v>1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f>SUM(F24:Q24)</f>
        <v>20</v>
      </c>
    </row>
    <row r="25" spans="2:18" ht="13.5">
      <c r="B25" s="64"/>
      <c r="C25" s="64"/>
      <c r="D25" s="41" t="s">
        <v>20</v>
      </c>
      <c r="E25" s="42" t="s">
        <v>111</v>
      </c>
      <c r="F25" s="15">
        <v>0.194</v>
      </c>
      <c r="G25" s="15">
        <v>0.155</v>
      </c>
      <c r="H25" s="15">
        <v>0.186</v>
      </c>
      <c r="I25" s="15">
        <v>0.236</v>
      </c>
      <c r="J25" s="15">
        <v>0.259</v>
      </c>
      <c r="K25" s="15">
        <v>0.163</v>
      </c>
      <c r="L25" s="15">
        <v>0.227</v>
      </c>
      <c r="M25" s="15">
        <v>0.186</v>
      </c>
      <c r="N25" s="15">
        <v>0.241</v>
      </c>
      <c r="O25" s="15">
        <v>0.218</v>
      </c>
      <c r="P25" s="15">
        <v>0.174</v>
      </c>
      <c r="Q25" s="15">
        <v>0.168</v>
      </c>
      <c r="R25" s="15">
        <v>0.259</v>
      </c>
    </row>
    <row r="26" spans="2:18" ht="13.5">
      <c r="B26" s="65"/>
      <c r="C26" s="65"/>
      <c r="D26" s="41" t="s">
        <v>21</v>
      </c>
      <c r="E26" s="42" t="s">
        <v>112</v>
      </c>
      <c r="F26" s="15">
        <v>0.094</v>
      </c>
      <c r="G26" s="15">
        <v>0.087</v>
      </c>
      <c r="H26" s="15">
        <v>0.105</v>
      </c>
      <c r="I26" s="15">
        <v>0.132</v>
      </c>
      <c r="J26" s="15">
        <v>0.124</v>
      </c>
      <c r="K26" s="15">
        <v>0.103</v>
      </c>
      <c r="L26" s="15">
        <v>0.118</v>
      </c>
      <c r="M26" s="15">
        <v>0.086</v>
      </c>
      <c r="N26" s="15">
        <v>0.11</v>
      </c>
      <c r="O26" s="15">
        <v>0.088</v>
      </c>
      <c r="P26" s="15">
        <v>0.071</v>
      </c>
      <c r="Q26" s="15">
        <v>0.091</v>
      </c>
      <c r="R26" s="15">
        <v>0.132</v>
      </c>
    </row>
    <row r="27" spans="2:18" ht="13.5" customHeight="1">
      <c r="B27" s="62" t="s">
        <v>28</v>
      </c>
      <c r="C27" s="62" t="s">
        <v>30</v>
      </c>
      <c r="D27" s="41" t="s">
        <v>13</v>
      </c>
      <c r="E27" s="42" t="s">
        <v>14</v>
      </c>
      <c r="F27" s="3">
        <v>30</v>
      </c>
      <c r="G27" s="3">
        <v>31</v>
      </c>
      <c r="H27" s="3">
        <v>30</v>
      </c>
      <c r="I27" s="3">
        <v>31</v>
      </c>
      <c r="J27" s="3">
        <v>31</v>
      </c>
      <c r="K27" s="3">
        <v>30</v>
      </c>
      <c r="L27" s="3">
        <v>31</v>
      </c>
      <c r="M27" s="3">
        <v>30</v>
      </c>
      <c r="N27" s="3">
        <v>31</v>
      </c>
      <c r="O27" s="3">
        <v>31</v>
      </c>
      <c r="P27" s="3">
        <v>28</v>
      </c>
      <c r="Q27" s="3">
        <v>31</v>
      </c>
      <c r="R27" s="3">
        <f>SUM(F27:Q27)</f>
        <v>365</v>
      </c>
    </row>
    <row r="28" spans="2:18" ht="13.5">
      <c r="B28" s="63"/>
      <c r="C28" s="63"/>
      <c r="D28" s="41" t="s">
        <v>15</v>
      </c>
      <c r="E28" s="42" t="s">
        <v>16</v>
      </c>
      <c r="F28" s="3">
        <v>716</v>
      </c>
      <c r="G28" s="3">
        <v>741</v>
      </c>
      <c r="H28" s="3">
        <v>716</v>
      </c>
      <c r="I28" s="3">
        <v>741</v>
      </c>
      <c r="J28" s="3">
        <v>741</v>
      </c>
      <c r="K28" s="3">
        <v>715</v>
      </c>
      <c r="L28" s="3">
        <v>742</v>
      </c>
      <c r="M28" s="3">
        <v>717</v>
      </c>
      <c r="N28" s="3">
        <v>739</v>
      </c>
      <c r="O28" s="3">
        <v>742</v>
      </c>
      <c r="P28" s="3">
        <v>670</v>
      </c>
      <c r="Q28" s="3">
        <v>741</v>
      </c>
      <c r="R28" s="3">
        <v>8721</v>
      </c>
    </row>
    <row r="29" spans="2:18" ht="13.5">
      <c r="B29" s="63"/>
      <c r="C29" s="63"/>
      <c r="D29" s="41" t="s">
        <v>17</v>
      </c>
      <c r="E29" s="42" t="s">
        <v>110</v>
      </c>
      <c r="F29" s="15">
        <v>0.05</v>
      </c>
      <c r="G29" s="15">
        <v>0.049</v>
      </c>
      <c r="H29" s="15">
        <v>0.088</v>
      </c>
      <c r="I29" s="15">
        <v>0.1</v>
      </c>
      <c r="J29" s="15">
        <v>0.064</v>
      </c>
      <c r="K29" s="15">
        <v>0.05</v>
      </c>
      <c r="L29" s="15">
        <v>0.053</v>
      </c>
      <c r="M29" s="15">
        <v>0.05</v>
      </c>
      <c r="N29" s="15">
        <v>0.045</v>
      </c>
      <c r="O29" s="15">
        <v>0.036</v>
      </c>
      <c r="P29" s="15">
        <v>0.028</v>
      </c>
      <c r="Q29" s="15">
        <v>0.042</v>
      </c>
      <c r="R29" s="15">
        <v>0.055</v>
      </c>
    </row>
    <row r="30" spans="2:18" ht="25.5" customHeight="1">
      <c r="B30" s="63"/>
      <c r="C30" s="63"/>
      <c r="D30" s="43" t="s">
        <v>64</v>
      </c>
      <c r="E30" s="42" t="s">
        <v>16</v>
      </c>
      <c r="F30" s="3">
        <v>2</v>
      </c>
      <c r="G30" s="3">
        <v>0</v>
      </c>
      <c r="H30" s="3">
        <v>21</v>
      </c>
      <c r="I30" s="3">
        <v>35</v>
      </c>
      <c r="J30" s="3">
        <v>0</v>
      </c>
      <c r="K30" s="3">
        <v>0</v>
      </c>
      <c r="L30" s="3">
        <v>6</v>
      </c>
      <c r="M30" s="3">
        <v>7</v>
      </c>
      <c r="N30" s="3">
        <v>19</v>
      </c>
      <c r="O30" s="3">
        <v>2</v>
      </c>
      <c r="P30" s="3">
        <v>1</v>
      </c>
      <c r="Q30" s="3">
        <v>0</v>
      </c>
      <c r="R30" s="3">
        <f>SUM(F30:Q30)</f>
        <v>93</v>
      </c>
    </row>
    <row r="31" spans="2:18" ht="25.5" customHeight="1">
      <c r="B31" s="63"/>
      <c r="C31" s="63"/>
      <c r="D31" s="43" t="s">
        <v>65</v>
      </c>
      <c r="E31" s="42" t="s">
        <v>14</v>
      </c>
      <c r="F31" s="3">
        <v>1</v>
      </c>
      <c r="G31" s="3">
        <v>1</v>
      </c>
      <c r="H31" s="3">
        <v>10</v>
      </c>
      <c r="I31" s="3">
        <v>16</v>
      </c>
      <c r="J31" s="3">
        <v>2</v>
      </c>
      <c r="K31" s="3">
        <v>0</v>
      </c>
      <c r="L31" s="3">
        <v>2</v>
      </c>
      <c r="M31" s="3">
        <v>1</v>
      </c>
      <c r="N31" s="3">
        <v>3</v>
      </c>
      <c r="O31" s="3">
        <v>1</v>
      </c>
      <c r="P31" s="3">
        <v>0</v>
      </c>
      <c r="Q31" s="3">
        <v>0</v>
      </c>
      <c r="R31" s="3">
        <f>SUM(F31:Q31)</f>
        <v>37</v>
      </c>
    </row>
    <row r="32" spans="2:18" ht="13.5">
      <c r="B32" s="64"/>
      <c r="C32" s="64"/>
      <c r="D32" s="41" t="s">
        <v>20</v>
      </c>
      <c r="E32" s="42" t="s">
        <v>111</v>
      </c>
      <c r="F32" s="15">
        <v>0.247</v>
      </c>
      <c r="G32" s="15">
        <v>0.181</v>
      </c>
      <c r="H32" s="15">
        <v>0.329</v>
      </c>
      <c r="I32" s="15">
        <v>0.386</v>
      </c>
      <c r="J32" s="15">
        <v>0.174</v>
      </c>
      <c r="K32" s="15">
        <v>0.155</v>
      </c>
      <c r="L32" s="15">
        <v>0.278</v>
      </c>
      <c r="M32" s="15">
        <v>0.449</v>
      </c>
      <c r="N32" s="15">
        <v>0.34</v>
      </c>
      <c r="O32" s="15">
        <v>0.239</v>
      </c>
      <c r="P32" s="15">
        <v>0.221</v>
      </c>
      <c r="Q32" s="15">
        <v>0.162</v>
      </c>
      <c r="R32" s="15">
        <v>0.449</v>
      </c>
    </row>
    <row r="33" spans="2:18" ht="13.5">
      <c r="B33" s="65"/>
      <c r="C33" s="65"/>
      <c r="D33" s="41" t="s">
        <v>21</v>
      </c>
      <c r="E33" s="42" t="s">
        <v>112</v>
      </c>
      <c r="F33" s="15">
        <v>0.111</v>
      </c>
      <c r="G33" s="15">
        <v>0.106</v>
      </c>
      <c r="H33" s="15">
        <v>0.169</v>
      </c>
      <c r="I33" s="15">
        <v>0.176</v>
      </c>
      <c r="J33" s="15">
        <v>0.124</v>
      </c>
      <c r="K33" s="15">
        <v>0.099</v>
      </c>
      <c r="L33" s="15">
        <v>0.128</v>
      </c>
      <c r="M33" s="15">
        <v>0.119</v>
      </c>
      <c r="N33" s="15">
        <v>0.125</v>
      </c>
      <c r="O33" s="15">
        <v>0.105</v>
      </c>
      <c r="P33" s="15">
        <v>0.074</v>
      </c>
      <c r="Q33" s="15">
        <v>0.097</v>
      </c>
      <c r="R33" s="15">
        <v>0.176</v>
      </c>
    </row>
    <row r="34" spans="2:18" ht="13.5" customHeight="1">
      <c r="B34" s="62" t="s">
        <v>31</v>
      </c>
      <c r="C34" s="62" t="s">
        <v>32</v>
      </c>
      <c r="D34" s="41" t="s">
        <v>13</v>
      </c>
      <c r="E34" s="42" t="s">
        <v>14</v>
      </c>
      <c r="F34" s="3">
        <v>30</v>
      </c>
      <c r="G34" s="3">
        <v>31</v>
      </c>
      <c r="H34" s="3">
        <v>30</v>
      </c>
      <c r="I34" s="3">
        <v>31</v>
      </c>
      <c r="J34" s="3">
        <v>31</v>
      </c>
      <c r="K34" s="3">
        <v>30</v>
      </c>
      <c r="L34" s="3">
        <v>31</v>
      </c>
      <c r="M34" s="3">
        <v>30</v>
      </c>
      <c r="N34" s="3">
        <v>31</v>
      </c>
      <c r="O34" s="3">
        <v>31</v>
      </c>
      <c r="P34" s="3">
        <v>28</v>
      </c>
      <c r="Q34" s="3">
        <v>31</v>
      </c>
      <c r="R34" s="3">
        <f>SUM(F34:Q34)</f>
        <v>365</v>
      </c>
    </row>
    <row r="35" spans="2:18" ht="13.5">
      <c r="B35" s="63"/>
      <c r="C35" s="63"/>
      <c r="D35" s="41" t="s">
        <v>15</v>
      </c>
      <c r="E35" s="42" t="s">
        <v>16</v>
      </c>
      <c r="F35" s="3">
        <v>713</v>
      </c>
      <c r="G35" s="3">
        <v>741</v>
      </c>
      <c r="H35" s="3">
        <v>714</v>
      </c>
      <c r="I35" s="3">
        <v>742</v>
      </c>
      <c r="J35" s="3">
        <v>741</v>
      </c>
      <c r="K35" s="3">
        <v>718</v>
      </c>
      <c r="L35" s="3">
        <v>739</v>
      </c>
      <c r="M35" s="3">
        <v>718</v>
      </c>
      <c r="N35" s="3">
        <v>742</v>
      </c>
      <c r="O35" s="3">
        <v>742</v>
      </c>
      <c r="P35" s="3">
        <v>670</v>
      </c>
      <c r="Q35" s="3">
        <v>740</v>
      </c>
      <c r="R35" s="3">
        <f>SUM(F35:Q35)</f>
        <v>8720</v>
      </c>
    </row>
    <row r="36" spans="2:18" ht="13.5">
      <c r="B36" s="63"/>
      <c r="C36" s="63"/>
      <c r="D36" s="41" t="s">
        <v>17</v>
      </c>
      <c r="E36" s="42" t="s">
        <v>110</v>
      </c>
      <c r="F36" s="15">
        <v>0.056</v>
      </c>
      <c r="G36" s="15">
        <v>0.052</v>
      </c>
      <c r="H36" s="15">
        <v>0.074</v>
      </c>
      <c r="I36" s="15">
        <v>0.095</v>
      </c>
      <c r="J36" s="15">
        <v>0.054</v>
      </c>
      <c r="K36" s="15">
        <v>0.049</v>
      </c>
      <c r="L36" s="15">
        <v>0.057</v>
      </c>
      <c r="M36" s="15">
        <v>0.06</v>
      </c>
      <c r="N36" s="15">
        <v>0.052</v>
      </c>
      <c r="O36" s="15">
        <v>0.032</v>
      </c>
      <c r="P36" s="15">
        <v>0.034</v>
      </c>
      <c r="Q36" s="15">
        <v>0.044</v>
      </c>
      <c r="R36" s="15">
        <v>0.055</v>
      </c>
    </row>
    <row r="37" spans="2:18" ht="25.5" customHeight="1">
      <c r="B37" s="63"/>
      <c r="C37" s="63"/>
      <c r="D37" s="43" t="s">
        <v>64</v>
      </c>
      <c r="E37" s="42" t="s">
        <v>16</v>
      </c>
      <c r="F37" s="3">
        <v>0</v>
      </c>
      <c r="G37" s="3">
        <v>1</v>
      </c>
      <c r="H37" s="3">
        <v>11</v>
      </c>
      <c r="I37" s="3">
        <v>16</v>
      </c>
      <c r="J37" s="3">
        <v>0</v>
      </c>
      <c r="K37" s="3">
        <v>0</v>
      </c>
      <c r="L37" s="3">
        <v>12</v>
      </c>
      <c r="M37" s="3">
        <v>1</v>
      </c>
      <c r="N37" s="3">
        <v>16</v>
      </c>
      <c r="O37" s="3">
        <v>0</v>
      </c>
      <c r="P37" s="3">
        <v>0</v>
      </c>
      <c r="Q37" s="3">
        <v>0</v>
      </c>
      <c r="R37" s="3">
        <f>SUM(F37:Q37)</f>
        <v>57</v>
      </c>
    </row>
    <row r="38" spans="2:18" ht="25.5" customHeight="1">
      <c r="B38" s="63"/>
      <c r="C38" s="63"/>
      <c r="D38" s="43" t="s">
        <v>65</v>
      </c>
      <c r="E38" s="42" t="s">
        <v>14</v>
      </c>
      <c r="F38" s="3">
        <v>2</v>
      </c>
      <c r="G38" s="3">
        <v>2</v>
      </c>
      <c r="H38" s="3">
        <v>6</v>
      </c>
      <c r="I38" s="3">
        <v>16</v>
      </c>
      <c r="J38" s="3">
        <v>2</v>
      </c>
      <c r="K38" s="3">
        <v>0</v>
      </c>
      <c r="L38" s="3">
        <v>3</v>
      </c>
      <c r="M38" s="3">
        <v>5</v>
      </c>
      <c r="N38" s="3">
        <v>4</v>
      </c>
      <c r="O38" s="3">
        <v>0</v>
      </c>
      <c r="P38" s="3">
        <v>1</v>
      </c>
      <c r="Q38" s="3">
        <v>0</v>
      </c>
      <c r="R38" s="3">
        <f>SUM(F38:Q38)</f>
        <v>41</v>
      </c>
    </row>
    <row r="39" spans="2:18" ht="13.5">
      <c r="B39" s="64"/>
      <c r="C39" s="64"/>
      <c r="D39" s="41" t="s">
        <v>20</v>
      </c>
      <c r="E39" s="42" t="s">
        <v>111</v>
      </c>
      <c r="F39" s="15">
        <v>0.185</v>
      </c>
      <c r="G39" s="15">
        <v>0.213</v>
      </c>
      <c r="H39" s="15">
        <v>0.234</v>
      </c>
      <c r="I39" s="15">
        <v>0.27</v>
      </c>
      <c r="J39" s="15">
        <v>0.196</v>
      </c>
      <c r="K39" s="15">
        <v>0.161</v>
      </c>
      <c r="L39" s="15">
        <v>0.294</v>
      </c>
      <c r="M39" s="15">
        <v>0.23</v>
      </c>
      <c r="N39" s="15">
        <v>0.272</v>
      </c>
      <c r="O39" s="15">
        <v>0.168</v>
      </c>
      <c r="P39" s="15">
        <v>0.194</v>
      </c>
      <c r="Q39" s="15">
        <v>0.156</v>
      </c>
      <c r="R39" s="15">
        <v>0.294</v>
      </c>
    </row>
    <row r="40" spans="2:18" ht="13.5">
      <c r="B40" s="65"/>
      <c r="C40" s="65"/>
      <c r="D40" s="41" t="s">
        <v>21</v>
      </c>
      <c r="E40" s="42" t="s">
        <v>112</v>
      </c>
      <c r="F40" s="15">
        <v>0.108</v>
      </c>
      <c r="G40" s="15">
        <v>0.12</v>
      </c>
      <c r="H40" s="15">
        <v>0.136</v>
      </c>
      <c r="I40" s="15">
        <v>0.182</v>
      </c>
      <c r="J40" s="15">
        <v>0.131</v>
      </c>
      <c r="K40" s="15">
        <v>0.093</v>
      </c>
      <c r="L40" s="15">
        <v>0.151</v>
      </c>
      <c r="M40" s="15">
        <v>0.122</v>
      </c>
      <c r="N40" s="15">
        <v>0.153</v>
      </c>
      <c r="O40" s="15">
        <v>0.086</v>
      </c>
      <c r="P40" s="15">
        <v>0.101</v>
      </c>
      <c r="Q40" s="15">
        <v>0.1</v>
      </c>
      <c r="R40" s="15">
        <v>0.182</v>
      </c>
    </row>
    <row r="41" spans="2:18" ht="13.5">
      <c r="B41" s="62" t="s">
        <v>31</v>
      </c>
      <c r="C41" s="62" t="s">
        <v>33</v>
      </c>
      <c r="D41" s="41" t="s">
        <v>13</v>
      </c>
      <c r="E41" s="42" t="s">
        <v>14</v>
      </c>
      <c r="F41" s="57">
        <v>30</v>
      </c>
      <c r="G41" s="57">
        <v>31</v>
      </c>
      <c r="H41" s="57">
        <v>30</v>
      </c>
      <c r="I41" s="57">
        <v>31</v>
      </c>
      <c r="J41" s="57">
        <v>31</v>
      </c>
      <c r="K41" s="57">
        <v>30</v>
      </c>
      <c r="L41" s="57">
        <v>31</v>
      </c>
      <c r="M41" s="57">
        <v>30</v>
      </c>
      <c r="N41" s="57">
        <v>31</v>
      </c>
      <c r="O41" s="57">
        <v>31</v>
      </c>
      <c r="P41" s="57">
        <v>28</v>
      </c>
      <c r="Q41" s="57">
        <v>31</v>
      </c>
      <c r="R41" s="57">
        <v>365</v>
      </c>
    </row>
    <row r="42" spans="2:18" ht="13.5">
      <c r="B42" s="63"/>
      <c r="C42" s="63"/>
      <c r="D42" s="41" t="s">
        <v>15</v>
      </c>
      <c r="E42" s="42" t="s">
        <v>16</v>
      </c>
      <c r="F42" s="57">
        <v>716</v>
      </c>
      <c r="G42" s="57">
        <v>741</v>
      </c>
      <c r="H42" s="57">
        <v>718</v>
      </c>
      <c r="I42" s="57">
        <v>742</v>
      </c>
      <c r="J42" s="57">
        <v>741</v>
      </c>
      <c r="K42" s="57">
        <v>715</v>
      </c>
      <c r="L42" s="57">
        <v>741</v>
      </c>
      <c r="M42" s="57">
        <v>718</v>
      </c>
      <c r="N42" s="57">
        <v>741</v>
      </c>
      <c r="O42" s="57">
        <v>742</v>
      </c>
      <c r="P42" s="57">
        <v>670</v>
      </c>
      <c r="Q42" s="57">
        <v>740</v>
      </c>
      <c r="R42" s="57">
        <v>8725</v>
      </c>
    </row>
    <row r="43" spans="2:18" ht="13.5">
      <c r="B43" s="63"/>
      <c r="C43" s="63"/>
      <c r="D43" s="41" t="s">
        <v>17</v>
      </c>
      <c r="E43" s="42" t="s">
        <v>110</v>
      </c>
      <c r="F43" s="15">
        <v>0.043</v>
      </c>
      <c r="G43" s="15">
        <v>0.043</v>
      </c>
      <c r="H43" s="15">
        <v>0.076</v>
      </c>
      <c r="I43" s="15">
        <v>0.112</v>
      </c>
      <c r="J43" s="15">
        <v>0.066</v>
      </c>
      <c r="K43" s="15">
        <v>0.053</v>
      </c>
      <c r="L43" s="15">
        <v>0.056</v>
      </c>
      <c r="M43" s="15">
        <v>0.062</v>
      </c>
      <c r="N43" s="15">
        <v>0.056</v>
      </c>
      <c r="O43" s="15">
        <v>0.039</v>
      </c>
      <c r="P43" s="15">
        <v>0.032</v>
      </c>
      <c r="Q43" s="15">
        <v>0.042</v>
      </c>
      <c r="R43" s="15">
        <v>0.057</v>
      </c>
    </row>
    <row r="44" spans="2:18" ht="25.5" customHeight="1">
      <c r="B44" s="63"/>
      <c r="C44" s="63"/>
      <c r="D44" s="43" t="s">
        <v>64</v>
      </c>
      <c r="E44" s="42" t="s">
        <v>16</v>
      </c>
      <c r="F44" s="57">
        <v>0</v>
      </c>
      <c r="G44" s="57">
        <v>0</v>
      </c>
      <c r="H44" s="57">
        <v>10</v>
      </c>
      <c r="I44" s="57">
        <v>59</v>
      </c>
      <c r="J44" s="57">
        <v>14</v>
      </c>
      <c r="K44" s="57">
        <v>1</v>
      </c>
      <c r="L44" s="57">
        <v>11</v>
      </c>
      <c r="M44" s="57">
        <v>12</v>
      </c>
      <c r="N44" s="57">
        <v>30</v>
      </c>
      <c r="O44" s="57">
        <v>6</v>
      </c>
      <c r="P44" s="57">
        <v>1</v>
      </c>
      <c r="Q44" s="57">
        <v>0</v>
      </c>
      <c r="R44" s="57">
        <v>144</v>
      </c>
    </row>
    <row r="45" spans="2:18" ht="25.5" customHeight="1">
      <c r="B45" s="63"/>
      <c r="C45" s="63"/>
      <c r="D45" s="43" t="s">
        <v>65</v>
      </c>
      <c r="E45" s="42" t="s">
        <v>14</v>
      </c>
      <c r="F45" s="57">
        <v>0</v>
      </c>
      <c r="G45" s="57">
        <v>0</v>
      </c>
      <c r="H45" s="57">
        <v>6</v>
      </c>
      <c r="I45" s="57">
        <v>17</v>
      </c>
      <c r="J45" s="57">
        <v>3</v>
      </c>
      <c r="K45" s="57">
        <v>2</v>
      </c>
      <c r="L45" s="57">
        <v>3</v>
      </c>
      <c r="M45" s="57">
        <v>5</v>
      </c>
      <c r="N45" s="57">
        <v>5</v>
      </c>
      <c r="O45" s="57">
        <v>1</v>
      </c>
      <c r="P45" s="57">
        <v>1</v>
      </c>
      <c r="Q45" s="57">
        <v>1</v>
      </c>
      <c r="R45" s="57">
        <v>44</v>
      </c>
    </row>
    <row r="46" spans="2:18" ht="13.5">
      <c r="B46" s="64"/>
      <c r="C46" s="64"/>
      <c r="D46" s="41" t="s">
        <v>20</v>
      </c>
      <c r="E46" s="42" t="s">
        <v>111</v>
      </c>
      <c r="F46" s="15">
        <v>0.156</v>
      </c>
      <c r="G46" s="15">
        <v>0.182</v>
      </c>
      <c r="H46" s="15">
        <v>0.245</v>
      </c>
      <c r="I46" s="15">
        <v>0.388</v>
      </c>
      <c r="J46" s="15">
        <v>0.325</v>
      </c>
      <c r="K46" s="15">
        <v>0.23</v>
      </c>
      <c r="L46" s="15">
        <v>0.303</v>
      </c>
      <c r="M46" s="15">
        <v>0.336</v>
      </c>
      <c r="N46" s="15">
        <v>0.32</v>
      </c>
      <c r="O46" s="15">
        <v>0.242</v>
      </c>
      <c r="P46" s="15">
        <v>0.207</v>
      </c>
      <c r="Q46" s="15">
        <v>0.176</v>
      </c>
      <c r="R46" s="15">
        <v>0.388</v>
      </c>
    </row>
    <row r="47" spans="2:18" ht="13.5">
      <c r="B47" s="65"/>
      <c r="C47" s="65"/>
      <c r="D47" s="41" t="s">
        <v>21</v>
      </c>
      <c r="E47" s="42" t="s">
        <v>112</v>
      </c>
      <c r="F47" s="15">
        <v>0.091</v>
      </c>
      <c r="G47" s="15">
        <v>0.094</v>
      </c>
      <c r="H47" s="15">
        <v>0.159</v>
      </c>
      <c r="I47" s="15">
        <v>0.268</v>
      </c>
      <c r="J47" s="15">
        <v>0.206</v>
      </c>
      <c r="K47" s="15">
        <v>0.101</v>
      </c>
      <c r="L47" s="15">
        <v>0.153</v>
      </c>
      <c r="M47" s="15">
        <v>0.131</v>
      </c>
      <c r="N47" s="15">
        <v>0.153</v>
      </c>
      <c r="O47" s="15">
        <v>0.124</v>
      </c>
      <c r="P47" s="15">
        <v>0.104</v>
      </c>
      <c r="Q47" s="15">
        <v>0.102</v>
      </c>
      <c r="R47" s="15">
        <v>0.268</v>
      </c>
    </row>
    <row r="48" spans="2:18" ht="13.5" customHeight="1">
      <c r="B48" s="62" t="s">
        <v>34</v>
      </c>
      <c r="C48" s="62" t="s">
        <v>34</v>
      </c>
      <c r="D48" s="41" t="s">
        <v>13</v>
      </c>
      <c r="E48" s="42" t="s">
        <v>14</v>
      </c>
      <c r="F48" s="3">
        <v>30</v>
      </c>
      <c r="G48" s="3">
        <v>31</v>
      </c>
      <c r="H48" s="3">
        <v>30</v>
      </c>
      <c r="I48" s="3">
        <v>31</v>
      </c>
      <c r="J48" s="3">
        <v>31</v>
      </c>
      <c r="K48" s="3">
        <v>30</v>
      </c>
      <c r="L48" s="3">
        <v>31</v>
      </c>
      <c r="M48" s="3">
        <v>30</v>
      </c>
      <c r="N48" s="3">
        <v>31</v>
      </c>
      <c r="O48" s="3">
        <v>31</v>
      </c>
      <c r="P48" s="3">
        <v>28</v>
      </c>
      <c r="Q48" s="3">
        <v>31</v>
      </c>
      <c r="R48" s="3">
        <f>SUM(F48:Q48)</f>
        <v>365</v>
      </c>
    </row>
    <row r="49" spans="2:18" ht="13.5">
      <c r="B49" s="63"/>
      <c r="C49" s="63"/>
      <c r="D49" s="41" t="s">
        <v>15</v>
      </c>
      <c r="E49" s="42" t="s">
        <v>16</v>
      </c>
      <c r="F49" s="3">
        <v>715</v>
      </c>
      <c r="G49" s="3">
        <v>742</v>
      </c>
      <c r="H49" s="3">
        <v>718</v>
      </c>
      <c r="I49" s="3">
        <v>741</v>
      </c>
      <c r="J49" s="3">
        <v>740</v>
      </c>
      <c r="K49" s="3">
        <v>718</v>
      </c>
      <c r="L49" s="3">
        <v>739</v>
      </c>
      <c r="M49" s="3">
        <v>718</v>
      </c>
      <c r="N49" s="3">
        <v>742</v>
      </c>
      <c r="O49" s="3">
        <v>742</v>
      </c>
      <c r="P49" s="3">
        <v>670</v>
      </c>
      <c r="Q49" s="3">
        <v>741</v>
      </c>
      <c r="R49" s="3">
        <f>SUM(F49:Q49)</f>
        <v>8726</v>
      </c>
    </row>
    <row r="50" spans="2:18" ht="13.5">
      <c r="B50" s="63"/>
      <c r="C50" s="63"/>
      <c r="D50" s="41" t="s">
        <v>17</v>
      </c>
      <c r="E50" s="42" t="s">
        <v>110</v>
      </c>
      <c r="F50" s="15">
        <v>0.052</v>
      </c>
      <c r="G50" s="15">
        <v>0.048</v>
      </c>
      <c r="H50" s="15">
        <v>0.08</v>
      </c>
      <c r="I50" s="15">
        <v>0.103</v>
      </c>
      <c r="J50" s="15">
        <v>0.063</v>
      </c>
      <c r="K50" s="15">
        <v>0.042</v>
      </c>
      <c r="L50" s="15">
        <v>0.06</v>
      </c>
      <c r="M50" s="15">
        <v>0.058</v>
      </c>
      <c r="N50" s="15">
        <v>0.052</v>
      </c>
      <c r="O50" s="15">
        <v>0.038</v>
      </c>
      <c r="P50" s="15">
        <v>0.03</v>
      </c>
      <c r="Q50" s="15">
        <v>0.045</v>
      </c>
      <c r="R50" s="15">
        <v>0.056</v>
      </c>
    </row>
    <row r="51" spans="2:18" ht="25.5" customHeight="1">
      <c r="B51" s="63"/>
      <c r="C51" s="63"/>
      <c r="D51" s="43" t="s">
        <v>64</v>
      </c>
      <c r="E51" s="42" t="s">
        <v>16</v>
      </c>
      <c r="F51" s="3">
        <v>2</v>
      </c>
      <c r="G51" s="3">
        <v>1</v>
      </c>
      <c r="H51" s="3">
        <v>19</v>
      </c>
      <c r="I51" s="3">
        <v>32</v>
      </c>
      <c r="J51" s="3">
        <v>3</v>
      </c>
      <c r="K51" s="3">
        <v>0</v>
      </c>
      <c r="L51" s="3">
        <v>10</v>
      </c>
      <c r="M51" s="3">
        <v>14</v>
      </c>
      <c r="N51" s="3">
        <v>30</v>
      </c>
      <c r="O51" s="3">
        <v>5</v>
      </c>
      <c r="P51" s="3">
        <v>1</v>
      </c>
      <c r="Q51" s="3">
        <v>4</v>
      </c>
      <c r="R51" s="3">
        <f>SUM(F51:Q51)</f>
        <v>121</v>
      </c>
    </row>
    <row r="52" spans="2:18" ht="25.5" customHeight="1">
      <c r="B52" s="63"/>
      <c r="C52" s="63"/>
      <c r="D52" s="43" t="s">
        <v>65</v>
      </c>
      <c r="E52" s="42" t="s">
        <v>14</v>
      </c>
      <c r="F52" s="3">
        <v>2</v>
      </c>
      <c r="G52" s="3">
        <v>1</v>
      </c>
      <c r="H52" s="3">
        <v>8</v>
      </c>
      <c r="I52" s="3">
        <v>17</v>
      </c>
      <c r="J52" s="3">
        <v>3</v>
      </c>
      <c r="K52" s="3">
        <v>0</v>
      </c>
      <c r="L52" s="3">
        <v>6</v>
      </c>
      <c r="M52" s="3">
        <v>2</v>
      </c>
      <c r="N52" s="3">
        <v>5</v>
      </c>
      <c r="O52" s="3">
        <v>1</v>
      </c>
      <c r="P52" s="3">
        <v>0</v>
      </c>
      <c r="Q52" s="3">
        <v>1</v>
      </c>
      <c r="R52" s="3">
        <f>SUM(F52:Q52)</f>
        <v>46</v>
      </c>
    </row>
    <row r="53" spans="2:18" ht="13.5">
      <c r="B53" s="64"/>
      <c r="C53" s="64"/>
      <c r="D53" s="41" t="s">
        <v>20</v>
      </c>
      <c r="E53" s="42" t="s">
        <v>111</v>
      </c>
      <c r="F53" s="15">
        <v>0.222</v>
      </c>
      <c r="G53" s="15">
        <v>0.222</v>
      </c>
      <c r="H53" s="15">
        <v>0.34</v>
      </c>
      <c r="I53" s="15">
        <v>0.3</v>
      </c>
      <c r="J53" s="15">
        <v>0.224</v>
      </c>
      <c r="K53" s="15">
        <v>0.178</v>
      </c>
      <c r="L53" s="15">
        <v>0.275</v>
      </c>
      <c r="M53" s="15">
        <v>0.33</v>
      </c>
      <c r="N53" s="15">
        <v>0.436</v>
      </c>
      <c r="O53" s="15">
        <v>0.252</v>
      </c>
      <c r="P53" s="15">
        <v>0.233</v>
      </c>
      <c r="Q53" s="15">
        <v>0.251</v>
      </c>
      <c r="R53" s="15">
        <v>0.436</v>
      </c>
    </row>
    <row r="54" spans="2:18" ht="13.5">
      <c r="B54" s="65"/>
      <c r="C54" s="65"/>
      <c r="D54" s="41" t="s">
        <v>21</v>
      </c>
      <c r="E54" s="42" t="s">
        <v>112</v>
      </c>
      <c r="F54" s="15">
        <v>0.113</v>
      </c>
      <c r="G54" s="15">
        <v>0.141</v>
      </c>
      <c r="H54" s="15">
        <v>0.149</v>
      </c>
      <c r="I54" s="15">
        <v>0.176</v>
      </c>
      <c r="J54" s="15">
        <v>0.131</v>
      </c>
      <c r="K54" s="15">
        <v>0.092</v>
      </c>
      <c r="L54" s="15">
        <v>0.147</v>
      </c>
      <c r="M54" s="15">
        <v>0.156</v>
      </c>
      <c r="N54" s="15">
        <v>0.177</v>
      </c>
      <c r="O54" s="15">
        <v>0.106</v>
      </c>
      <c r="P54" s="15">
        <v>0.082</v>
      </c>
      <c r="Q54" s="15">
        <v>0.113</v>
      </c>
      <c r="R54" s="15">
        <v>0.177</v>
      </c>
    </row>
    <row r="55" spans="2:18" ht="13.5" customHeight="1">
      <c r="B55" s="62" t="s">
        <v>36</v>
      </c>
      <c r="C55" s="62" t="s">
        <v>36</v>
      </c>
      <c r="D55" s="41" t="s">
        <v>13</v>
      </c>
      <c r="E55" s="42" t="s">
        <v>14</v>
      </c>
      <c r="F55" s="57">
        <v>30</v>
      </c>
      <c r="G55" s="57">
        <v>31</v>
      </c>
      <c r="H55" s="57">
        <v>30</v>
      </c>
      <c r="I55" s="57">
        <v>31</v>
      </c>
      <c r="J55" s="57">
        <v>31</v>
      </c>
      <c r="K55" s="57">
        <v>30</v>
      </c>
      <c r="L55" s="57">
        <v>31</v>
      </c>
      <c r="M55" s="57">
        <v>30</v>
      </c>
      <c r="N55" s="57">
        <v>31</v>
      </c>
      <c r="O55" s="57">
        <v>31</v>
      </c>
      <c r="P55" s="57">
        <v>28</v>
      </c>
      <c r="Q55" s="57">
        <v>31</v>
      </c>
      <c r="R55" s="57">
        <v>365</v>
      </c>
    </row>
    <row r="56" spans="2:18" ht="13.5">
      <c r="B56" s="63"/>
      <c r="C56" s="63"/>
      <c r="D56" s="41" t="s">
        <v>15</v>
      </c>
      <c r="E56" s="42" t="s">
        <v>16</v>
      </c>
      <c r="F56" s="57">
        <v>716</v>
      </c>
      <c r="G56" s="57">
        <v>741</v>
      </c>
      <c r="H56" s="57">
        <v>718</v>
      </c>
      <c r="I56" s="57">
        <v>741</v>
      </c>
      <c r="J56" s="57">
        <v>740</v>
      </c>
      <c r="K56" s="57">
        <v>718</v>
      </c>
      <c r="L56" s="57">
        <v>740</v>
      </c>
      <c r="M56" s="57">
        <v>718</v>
      </c>
      <c r="N56" s="57">
        <v>736</v>
      </c>
      <c r="O56" s="57">
        <v>742</v>
      </c>
      <c r="P56" s="57">
        <v>670</v>
      </c>
      <c r="Q56" s="57">
        <v>741</v>
      </c>
      <c r="R56" s="57">
        <v>8721</v>
      </c>
    </row>
    <row r="57" spans="2:18" ht="13.5">
      <c r="B57" s="63"/>
      <c r="C57" s="63"/>
      <c r="D57" s="41" t="s">
        <v>17</v>
      </c>
      <c r="E57" s="42" t="s">
        <v>110</v>
      </c>
      <c r="F57" s="15">
        <v>0.036</v>
      </c>
      <c r="G57" s="15">
        <v>0.041</v>
      </c>
      <c r="H57" s="15">
        <v>0.062</v>
      </c>
      <c r="I57" s="15">
        <v>0.095</v>
      </c>
      <c r="J57" s="15">
        <v>0.052</v>
      </c>
      <c r="K57" s="15">
        <v>0.042</v>
      </c>
      <c r="L57" s="15">
        <v>0.047</v>
      </c>
      <c r="M57" s="15">
        <v>0.037</v>
      </c>
      <c r="N57" s="15">
        <v>0.05</v>
      </c>
      <c r="O57" s="15">
        <v>0.039</v>
      </c>
      <c r="P57" s="15">
        <v>0.034</v>
      </c>
      <c r="Q57" s="15">
        <v>0.044</v>
      </c>
      <c r="R57" s="15">
        <v>0.048</v>
      </c>
    </row>
    <row r="58" spans="2:18" ht="25.5" customHeight="1">
      <c r="B58" s="63"/>
      <c r="C58" s="63"/>
      <c r="D58" s="43" t="s">
        <v>64</v>
      </c>
      <c r="E58" s="42" t="s">
        <v>16</v>
      </c>
      <c r="F58" s="57">
        <v>0</v>
      </c>
      <c r="G58" s="57">
        <v>0</v>
      </c>
      <c r="H58" s="57">
        <v>1</v>
      </c>
      <c r="I58" s="57">
        <v>15</v>
      </c>
      <c r="J58" s="57">
        <v>1</v>
      </c>
      <c r="K58" s="57">
        <v>6</v>
      </c>
      <c r="L58" s="57">
        <v>0</v>
      </c>
      <c r="M58" s="57">
        <v>0</v>
      </c>
      <c r="N58" s="57">
        <v>22</v>
      </c>
      <c r="O58" s="57">
        <v>3</v>
      </c>
      <c r="P58" s="57">
        <v>4</v>
      </c>
      <c r="Q58" s="57">
        <v>0</v>
      </c>
      <c r="R58" s="57">
        <v>52</v>
      </c>
    </row>
    <row r="59" spans="2:18" ht="25.5" customHeight="1">
      <c r="B59" s="63"/>
      <c r="C59" s="63"/>
      <c r="D59" s="43" t="s">
        <v>65</v>
      </c>
      <c r="E59" s="42" t="s">
        <v>14</v>
      </c>
      <c r="F59" s="57">
        <v>0</v>
      </c>
      <c r="G59" s="57">
        <v>0</v>
      </c>
      <c r="H59" s="57">
        <v>1</v>
      </c>
      <c r="I59" s="57">
        <v>13</v>
      </c>
      <c r="J59" s="57">
        <v>2</v>
      </c>
      <c r="K59" s="57">
        <v>1</v>
      </c>
      <c r="L59" s="57">
        <v>3</v>
      </c>
      <c r="M59" s="57">
        <v>1</v>
      </c>
      <c r="N59" s="57">
        <v>3</v>
      </c>
      <c r="O59" s="57">
        <v>2</v>
      </c>
      <c r="P59" s="57">
        <v>1</v>
      </c>
      <c r="Q59" s="57">
        <v>0</v>
      </c>
      <c r="R59" s="57">
        <v>27</v>
      </c>
    </row>
    <row r="60" spans="2:18" ht="13.5">
      <c r="B60" s="64"/>
      <c r="C60" s="64"/>
      <c r="D60" s="41" t="s">
        <v>20</v>
      </c>
      <c r="E60" s="42" t="s">
        <v>111</v>
      </c>
      <c r="F60" s="15">
        <v>0.126</v>
      </c>
      <c r="G60" s="15">
        <v>0.181</v>
      </c>
      <c r="H60" s="15">
        <v>0.212</v>
      </c>
      <c r="I60" s="15">
        <v>0.247</v>
      </c>
      <c r="J60" s="15">
        <v>0.211</v>
      </c>
      <c r="K60" s="15">
        <v>0.238</v>
      </c>
      <c r="L60" s="15">
        <v>0.197</v>
      </c>
      <c r="M60" s="15">
        <v>0.199</v>
      </c>
      <c r="N60" s="15">
        <v>0.308</v>
      </c>
      <c r="O60" s="15">
        <v>0.225</v>
      </c>
      <c r="P60" s="15">
        <v>0.307</v>
      </c>
      <c r="Q60" s="15">
        <v>0.162</v>
      </c>
      <c r="R60" s="15">
        <v>0.308</v>
      </c>
    </row>
    <row r="61" spans="2:18" ht="13.5">
      <c r="B61" s="65"/>
      <c r="C61" s="65"/>
      <c r="D61" s="41" t="s">
        <v>21</v>
      </c>
      <c r="E61" s="42" t="s">
        <v>112</v>
      </c>
      <c r="F61" s="15">
        <v>0.079</v>
      </c>
      <c r="G61" s="15">
        <v>0.094</v>
      </c>
      <c r="H61" s="15">
        <v>0.103</v>
      </c>
      <c r="I61" s="15">
        <v>0.168</v>
      </c>
      <c r="J61" s="15">
        <v>0.118</v>
      </c>
      <c r="K61" s="15">
        <v>0.109</v>
      </c>
      <c r="L61" s="15">
        <v>0.106</v>
      </c>
      <c r="M61" s="15">
        <v>0.113</v>
      </c>
      <c r="N61" s="15">
        <v>0.183</v>
      </c>
      <c r="O61" s="15">
        <v>0.118</v>
      </c>
      <c r="P61" s="15">
        <v>0.126</v>
      </c>
      <c r="Q61" s="15">
        <v>0.094</v>
      </c>
      <c r="R61" s="15">
        <v>0.183</v>
      </c>
    </row>
    <row r="62" spans="2:18" ht="13.5" customHeight="1">
      <c r="B62" s="62" t="s">
        <v>37</v>
      </c>
      <c r="C62" s="62" t="s">
        <v>37</v>
      </c>
      <c r="D62" s="41" t="s">
        <v>13</v>
      </c>
      <c r="E62" s="42" t="s">
        <v>14</v>
      </c>
      <c r="F62" s="3">
        <v>30</v>
      </c>
      <c r="G62" s="3">
        <v>31</v>
      </c>
      <c r="H62" s="3">
        <v>30</v>
      </c>
      <c r="I62" s="3">
        <v>31</v>
      </c>
      <c r="J62" s="3">
        <v>26</v>
      </c>
      <c r="K62" s="3">
        <v>30</v>
      </c>
      <c r="L62" s="3">
        <v>31</v>
      </c>
      <c r="M62" s="3">
        <v>30</v>
      </c>
      <c r="N62" s="3">
        <v>30</v>
      </c>
      <c r="O62" s="3">
        <v>31</v>
      </c>
      <c r="P62" s="3">
        <v>28</v>
      </c>
      <c r="Q62" s="3">
        <v>30</v>
      </c>
      <c r="R62" s="3">
        <f>SUM(F62:Q62)</f>
        <v>358</v>
      </c>
    </row>
    <row r="63" spans="2:18" ht="13.5">
      <c r="B63" s="63"/>
      <c r="C63" s="63"/>
      <c r="D63" s="41" t="s">
        <v>15</v>
      </c>
      <c r="E63" s="42" t="s">
        <v>16</v>
      </c>
      <c r="F63" s="3">
        <v>714</v>
      </c>
      <c r="G63" s="3">
        <v>742</v>
      </c>
      <c r="H63" s="3">
        <v>718</v>
      </c>
      <c r="I63" s="3">
        <v>742</v>
      </c>
      <c r="J63" s="3">
        <v>646</v>
      </c>
      <c r="K63" s="3">
        <v>718</v>
      </c>
      <c r="L63" s="3">
        <v>739</v>
      </c>
      <c r="M63" s="3">
        <v>718</v>
      </c>
      <c r="N63" s="3">
        <v>737</v>
      </c>
      <c r="O63" s="3">
        <v>741</v>
      </c>
      <c r="P63" s="3">
        <v>666</v>
      </c>
      <c r="Q63" s="3">
        <v>733</v>
      </c>
      <c r="R63" s="3">
        <f>SUM(F63:Q63)</f>
        <v>8614</v>
      </c>
    </row>
    <row r="64" spans="2:18" ht="13.5">
      <c r="B64" s="63"/>
      <c r="C64" s="63"/>
      <c r="D64" s="41" t="s">
        <v>17</v>
      </c>
      <c r="E64" s="42" t="s">
        <v>110</v>
      </c>
      <c r="F64" s="15">
        <v>0.051</v>
      </c>
      <c r="G64" s="15">
        <v>0.05</v>
      </c>
      <c r="H64" s="15">
        <v>0.069</v>
      </c>
      <c r="I64" s="15">
        <v>0.101</v>
      </c>
      <c r="J64" s="15">
        <v>0.053</v>
      </c>
      <c r="K64" s="15">
        <v>0.046</v>
      </c>
      <c r="L64" s="15">
        <v>0.057</v>
      </c>
      <c r="M64" s="15">
        <v>0.071</v>
      </c>
      <c r="N64" s="15">
        <v>0.066</v>
      </c>
      <c r="O64" s="15">
        <v>0.047</v>
      </c>
      <c r="P64" s="15">
        <v>0.047</v>
      </c>
      <c r="Q64" s="15">
        <v>0.054</v>
      </c>
      <c r="R64" s="15">
        <v>0.059</v>
      </c>
    </row>
    <row r="65" spans="2:18" ht="25.5" customHeight="1">
      <c r="B65" s="63"/>
      <c r="C65" s="63"/>
      <c r="D65" s="43" t="s">
        <v>64</v>
      </c>
      <c r="E65" s="42" t="s">
        <v>16</v>
      </c>
      <c r="F65" s="3">
        <v>1</v>
      </c>
      <c r="G65" s="3">
        <v>0</v>
      </c>
      <c r="H65" s="3">
        <v>4</v>
      </c>
      <c r="I65" s="3">
        <v>42</v>
      </c>
      <c r="J65" s="3">
        <v>4</v>
      </c>
      <c r="K65" s="3">
        <v>1</v>
      </c>
      <c r="L65" s="3">
        <v>7</v>
      </c>
      <c r="M65" s="3">
        <v>18</v>
      </c>
      <c r="N65" s="3">
        <v>34</v>
      </c>
      <c r="O65" s="3">
        <v>1</v>
      </c>
      <c r="P65" s="3">
        <v>10</v>
      </c>
      <c r="Q65" s="3">
        <v>1</v>
      </c>
      <c r="R65" s="3">
        <f>SUM(F65:Q65)</f>
        <v>123</v>
      </c>
    </row>
    <row r="66" spans="2:18" ht="25.5" customHeight="1">
      <c r="B66" s="63"/>
      <c r="C66" s="63"/>
      <c r="D66" s="43" t="s">
        <v>65</v>
      </c>
      <c r="E66" s="42" t="s">
        <v>14</v>
      </c>
      <c r="F66" s="3">
        <v>0</v>
      </c>
      <c r="G66" s="3">
        <v>1</v>
      </c>
      <c r="H66" s="3">
        <v>5</v>
      </c>
      <c r="I66" s="3">
        <v>13</v>
      </c>
      <c r="J66" s="3">
        <v>2</v>
      </c>
      <c r="K66" s="3">
        <v>1</v>
      </c>
      <c r="L66" s="3">
        <v>4</v>
      </c>
      <c r="M66" s="3">
        <v>5</v>
      </c>
      <c r="N66" s="3">
        <v>5</v>
      </c>
      <c r="O66" s="3">
        <v>2</v>
      </c>
      <c r="P66" s="3">
        <v>2</v>
      </c>
      <c r="Q66" s="3">
        <v>3</v>
      </c>
      <c r="R66" s="3">
        <f>SUM(F66:Q66)</f>
        <v>43</v>
      </c>
    </row>
    <row r="67" spans="2:18" ht="13.5">
      <c r="B67" s="64"/>
      <c r="C67" s="64"/>
      <c r="D67" s="41" t="s">
        <v>20</v>
      </c>
      <c r="E67" s="42" t="s">
        <v>111</v>
      </c>
      <c r="F67" s="15">
        <v>0.21</v>
      </c>
      <c r="G67" s="15">
        <v>0.2</v>
      </c>
      <c r="H67" s="15">
        <v>0.243</v>
      </c>
      <c r="I67" s="15">
        <v>0.323</v>
      </c>
      <c r="J67" s="15">
        <v>0.236</v>
      </c>
      <c r="K67" s="15">
        <v>0.405</v>
      </c>
      <c r="L67" s="15">
        <v>0.266</v>
      </c>
      <c r="M67" s="15">
        <v>0.307</v>
      </c>
      <c r="N67" s="15">
        <v>0.366</v>
      </c>
      <c r="O67" s="15">
        <v>0.221</v>
      </c>
      <c r="P67" s="15">
        <v>0.25</v>
      </c>
      <c r="Q67" s="15">
        <v>0.203</v>
      </c>
      <c r="R67" s="15">
        <v>0.405</v>
      </c>
    </row>
    <row r="68" spans="2:18" ht="13.5">
      <c r="B68" s="65"/>
      <c r="C68" s="65"/>
      <c r="D68" s="41" t="s">
        <v>21</v>
      </c>
      <c r="E68" s="42" t="s">
        <v>112</v>
      </c>
      <c r="F68" s="15">
        <v>0.096</v>
      </c>
      <c r="G68" s="15">
        <v>0.121</v>
      </c>
      <c r="H68" s="15">
        <v>0.117</v>
      </c>
      <c r="I68" s="15">
        <v>0.211</v>
      </c>
      <c r="J68" s="15">
        <v>0.147</v>
      </c>
      <c r="K68" s="15">
        <v>0.116</v>
      </c>
      <c r="L68" s="15">
        <v>0.136</v>
      </c>
      <c r="M68" s="15">
        <v>0.174</v>
      </c>
      <c r="N68" s="15">
        <v>0.218</v>
      </c>
      <c r="O68" s="15">
        <v>0.129</v>
      </c>
      <c r="P68" s="15">
        <v>0.153</v>
      </c>
      <c r="Q68" s="15">
        <v>0.127</v>
      </c>
      <c r="R68" s="15">
        <v>0.218</v>
      </c>
    </row>
    <row r="69" spans="2:18" ht="13.5" customHeight="1">
      <c r="B69" s="62" t="s">
        <v>38</v>
      </c>
      <c r="C69" s="62" t="s">
        <v>39</v>
      </c>
      <c r="D69" s="41" t="s">
        <v>13</v>
      </c>
      <c r="E69" s="42" t="s">
        <v>14</v>
      </c>
      <c r="F69" s="57">
        <v>30</v>
      </c>
      <c r="G69" s="57">
        <v>31</v>
      </c>
      <c r="H69" s="57">
        <v>30</v>
      </c>
      <c r="I69" s="57">
        <v>31</v>
      </c>
      <c r="J69" s="57">
        <v>31</v>
      </c>
      <c r="K69" s="57">
        <v>30</v>
      </c>
      <c r="L69" s="57">
        <v>31</v>
      </c>
      <c r="M69" s="57">
        <v>30</v>
      </c>
      <c r="N69" s="57">
        <v>31</v>
      </c>
      <c r="O69" s="57">
        <v>31</v>
      </c>
      <c r="P69" s="57">
        <v>28</v>
      </c>
      <c r="Q69" s="57">
        <v>30</v>
      </c>
      <c r="R69" s="57">
        <v>364</v>
      </c>
    </row>
    <row r="70" spans="2:18" ht="13.5">
      <c r="B70" s="63"/>
      <c r="C70" s="63"/>
      <c r="D70" s="41" t="s">
        <v>15</v>
      </c>
      <c r="E70" s="42" t="s">
        <v>16</v>
      </c>
      <c r="F70" s="57">
        <v>715</v>
      </c>
      <c r="G70" s="57">
        <v>741</v>
      </c>
      <c r="H70" s="57">
        <v>718</v>
      </c>
      <c r="I70" s="57">
        <v>742</v>
      </c>
      <c r="J70" s="57">
        <v>740</v>
      </c>
      <c r="K70" s="57">
        <v>715</v>
      </c>
      <c r="L70" s="57">
        <v>739</v>
      </c>
      <c r="M70" s="57">
        <v>718</v>
      </c>
      <c r="N70" s="57">
        <v>742</v>
      </c>
      <c r="O70" s="57">
        <v>740</v>
      </c>
      <c r="P70" s="57">
        <v>670</v>
      </c>
      <c r="Q70" s="57">
        <v>729</v>
      </c>
      <c r="R70" s="57">
        <v>8709</v>
      </c>
    </row>
    <row r="71" spans="2:18" ht="13.5">
      <c r="B71" s="63"/>
      <c r="C71" s="63"/>
      <c r="D71" s="41" t="s">
        <v>17</v>
      </c>
      <c r="E71" s="42" t="s">
        <v>110</v>
      </c>
      <c r="F71" s="15">
        <v>0.046</v>
      </c>
      <c r="G71" s="15">
        <v>0.049</v>
      </c>
      <c r="H71" s="15">
        <v>0.071</v>
      </c>
      <c r="I71" s="15">
        <v>0.106</v>
      </c>
      <c r="J71" s="15">
        <v>0.059</v>
      </c>
      <c r="K71" s="15">
        <v>0.054</v>
      </c>
      <c r="L71" s="15">
        <v>0.064</v>
      </c>
      <c r="M71" s="15">
        <v>0.083</v>
      </c>
      <c r="N71" s="15">
        <v>0.078</v>
      </c>
      <c r="O71" s="15">
        <v>0.049</v>
      </c>
      <c r="P71" s="15">
        <v>0.045</v>
      </c>
      <c r="Q71" s="15">
        <v>0.052</v>
      </c>
      <c r="R71" s="15">
        <v>0.063</v>
      </c>
    </row>
    <row r="72" spans="2:18" ht="25.5" customHeight="1">
      <c r="B72" s="63"/>
      <c r="C72" s="63"/>
      <c r="D72" s="43" t="s">
        <v>64</v>
      </c>
      <c r="E72" s="42" t="s">
        <v>16</v>
      </c>
      <c r="F72" s="57">
        <v>4</v>
      </c>
      <c r="G72" s="57">
        <v>0</v>
      </c>
      <c r="H72" s="57">
        <v>11</v>
      </c>
      <c r="I72" s="57">
        <v>58</v>
      </c>
      <c r="J72" s="57">
        <v>5</v>
      </c>
      <c r="K72" s="57">
        <v>4</v>
      </c>
      <c r="L72" s="57">
        <v>16</v>
      </c>
      <c r="M72" s="57">
        <v>40</v>
      </c>
      <c r="N72" s="57">
        <v>57</v>
      </c>
      <c r="O72" s="57">
        <v>2</v>
      </c>
      <c r="P72" s="57">
        <v>7</v>
      </c>
      <c r="Q72" s="57">
        <v>0</v>
      </c>
      <c r="R72" s="57">
        <v>204</v>
      </c>
    </row>
    <row r="73" spans="2:18" ht="25.5" customHeight="1">
      <c r="B73" s="63"/>
      <c r="C73" s="63"/>
      <c r="D73" s="43" t="s">
        <v>65</v>
      </c>
      <c r="E73" s="42" t="s">
        <v>14</v>
      </c>
      <c r="F73" s="57">
        <v>0</v>
      </c>
      <c r="G73" s="57">
        <v>2</v>
      </c>
      <c r="H73" s="57">
        <v>4</v>
      </c>
      <c r="I73" s="57">
        <v>14</v>
      </c>
      <c r="J73" s="57">
        <v>3</v>
      </c>
      <c r="K73" s="57">
        <v>1</v>
      </c>
      <c r="L73" s="57">
        <v>5</v>
      </c>
      <c r="M73" s="57">
        <v>9</v>
      </c>
      <c r="N73" s="57">
        <v>7</v>
      </c>
      <c r="O73" s="57">
        <v>1</v>
      </c>
      <c r="P73" s="57">
        <v>1</v>
      </c>
      <c r="Q73" s="57">
        <v>3</v>
      </c>
      <c r="R73" s="57">
        <v>50</v>
      </c>
    </row>
    <row r="74" spans="2:18" ht="13.5">
      <c r="B74" s="64"/>
      <c r="C74" s="64"/>
      <c r="D74" s="41" t="s">
        <v>20</v>
      </c>
      <c r="E74" s="42" t="s">
        <v>111</v>
      </c>
      <c r="F74" s="15">
        <v>0.221</v>
      </c>
      <c r="G74" s="15">
        <v>0.19</v>
      </c>
      <c r="H74" s="15">
        <v>0.253</v>
      </c>
      <c r="I74" s="15">
        <v>0.33</v>
      </c>
      <c r="J74" s="15">
        <v>0.241</v>
      </c>
      <c r="K74" s="15">
        <v>0.224</v>
      </c>
      <c r="L74" s="15">
        <v>0.262</v>
      </c>
      <c r="M74" s="15">
        <v>0.382</v>
      </c>
      <c r="N74" s="15">
        <v>0.476</v>
      </c>
      <c r="O74" s="15">
        <v>0.21</v>
      </c>
      <c r="P74" s="15">
        <v>0.314</v>
      </c>
      <c r="Q74" s="15">
        <v>0.199</v>
      </c>
      <c r="R74" s="15">
        <v>0.476</v>
      </c>
    </row>
    <row r="75" spans="2:18" ht="13.5">
      <c r="B75" s="65"/>
      <c r="C75" s="65"/>
      <c r="D75" s="41" t="s">
        <v>21</v>
      </c>
      <c r="E75" s="42" t="s">
        <v>112</v>
      </c>
      <c r="F75" s="15">
        <v>0.091</v>
      </c>
      <c r="G75" s="15">
        <v>0.103</v>
      </c>
      <c r="H75" s="15">
        <v>0.129</v>
      </c>
      <c r="I75" s="15">
        <v>0.221</v>
      </c>
      <c r="J75" s="15">
        <v>0.145</v>
      </c>
      <c r="K75" s="15">
        <v>0.118</v>
      </c>
      <c r="L75" s="15">
        <v>0.147</v>
      </c>
      <c r="M75" s="15">
        <v>0.204</v>
      </c>
      <c r="N75" s="15">
        <v>0.257</v>
      </c>
      <c r="O75" s="15">
        <v>0.146</v>
      </c>
      <c r="P75" s="15">
        <v>0.163</v>
      </c>
      <c r="Q75" s="15">
        <v>0.122</v>
      </c>
      <c r="R75" s="15">
        <v>0.257</v>
      </c>
    </row>
    <row r="76" spans="2:18" ht="13.5">
      <c r="B76" s="62" t="s">
        <v>40</v>
      </c>
      <c r="C76" s="62" t="s">
        <v>40</v>
      </c>
      <c r="D76" s="41" t="s">
        <v>13</v>
      </c>
      <c r="E76" s="42" t="s">
        <v>14</v>
      </c>
      <c r="F76" s="3">
        <v>30</v>
      </c>
      <c r="G76" s="3">
        <v>31</v>
      </c>
      <c r="H76" s="3">
        <v>30</v>
      </c>
      <c r="I76" s="3">
        <v>31</v>
      </c>
      <c r="J76" s="3">
        <v>31</v>
      </c>
      <c r="K76" s="3">
        <v>30</v>
      </c>
      <c r="L76" s="3">
        <v>31</v>
      </c>
      <c r="M76" s="3">
        <v>30</v>
      </c>
      <c r="N76" s="3">
        <v>31</v>
      </c>
      <c r="O76" s="3">
        <v>31</v>
      </c>
      <c r="P76" s="3">
        <v>28</v>
      </c>
      <c r="Q76" s="3">
        <v>31</v>
      </c>
      <c r="R76" s="3">
        <f>SUM(F76:Q76)</f>
        <v>365</v>
      </c>
    </row>
    <row r="77" spans="2:18" ht="13.5">
      <c r="B77" s="63"/>
      <c r="C77" s="63"/>
      <c r="D77" s="41" t="s">
        <v>15</v>
      </c>
      <c r="E77" s="42" t="s">
        <v>16</v>
      </c>
      <c r="F77" s="3">
        <v>714</v>
      </c>
      <c r="G77" s="3">
        <v>739</v>
      </c>
      <c r="H77" s="3">
        <v>717</v>
      </c>
      <c r="I77" s="3">
        <v>741</v>
      </c>
      <c r="J77" s="3">
        <v>741</v>
      </c>
      <c r="K77" s="3">
        <v>716</v>
      </c>
      <c r="L77" s="3">
        <v>739</v>
      </c>
      <c r="M77" s="3">
        <v>718</v>
      </c>
      <c r="N77" s="3">
        <v>742</v>
      </c>
      <c r="O77" s="3">
        <v>742</v>
      </c>
      <c r="P77" s="3">
        <v>670</v>
      </c>
      <c r="Q77" s="3">
        <v>741</v>
      </c>
      <c r="R77" s="3">
        <f>SUM(F77:Q77)</f>
        <v>8720</v>
      </c>
    </row>
    <row r="78" spans="2:18" ht="13.5">
      <c r="B78" s="63"/>
      <c r="C78" s="63"/>
      <c r="D78" s="41" t="s">
        <v>17</v>
      </c>
      <c r="E78" s="42" t="s">
        <v>110</v>
      </c>
      <c r="F78" s="15">
        <v>0.032</v>
      </c>
      <c r="G78" s="15">
        <v>0.035</v>
      </c>
      <c r="H78" s="15">
        <v>0.054</v>
      </c>
      <c r="I78" s="15">
        <v>0.092</v>
      </c>
      <c r="J78" s="15">
        <v>0.049</v>
      </c>
      <c r="K78" s="15">
        <v>0.043</v>
      </c>
      <c r="L78" s="15">
        <v>0.054</v>
      </c>
      <c r="M78" s="15">
        <v>0.071</v>
      </c>
      <c r="N78" s="15">
        <v>0.063</v>
      </c>
      <c r="O78" s="15">
        <v>0.039</v>
      </c>
      <c r="P78" s="15">
        <v>0.038</v>
      </c>
      <c r="Q78" s="15">
        <v>0.044</v>
      </c>
      <c r="R78" s="15">
        <v>0.051</v>
      </c>
    </row>
    <row r="79" spans="2:18" ht="25.5" customHeight="1">
      <c r="B79" s="63"/>
      <c r="C79" s="63"/>
      <c r="D79" s="43" t="s">
        <v>64</v>
      </c>
      <c r="E79" s="42" t="s">
        <v>16</v>
      </c>
      <c r="F79" s="3">
        <v>0</v>
      </c>
      <c r="G79" s="3">
        <v>0</v>
      </c>
      <c r="H79" s="3">
        <v>2</v>
      </c>
      <c r="I79" s="3">
        <v>39</v>
      </c>
      <c r="J79" s="3">
        <v>0</v>
      </c>
      <c r="K79" s="3">
        <v>0</v>
      </c>
      <c r="L79" s="3">
        <v>1</v>
      </c>
      <c r="M79" s="3">
        <v>24</v>
      </c>
      <c r="N79" s="3">
        <v>25</v>
      </c>
      <c r="O79" s="3">
        <v>1</v>
      </c>
      <c r="P79" s="3">
        <v>0</v>
      </c>
      <c r="Q79" s="3">
        <v>0</v>
      </c>
      <c r="R79" s="3">
        <f>SUM(F79:Q79)</f>
        <v>92</v>
      </c>
    </row>
    <row r="80" spans="2:18" ht="25.5" customHeight="1">
      <c r="B80" s="63"/>
      <c r="C80" s="63"/>
      <c r="D80" s="43" t="s">
        <v>65</v>
      </c>
      <c r="E80" s="42" t="s">
        <v>14</v>
      </c>
      <c r="F80" s="3">
        <v>0</v>
      </c>
      <c r="G80" s="3">
        <v>0</v>
      </c>
      <c r="H80" s="3">
        <v>0</v>
      </c>
      <c r="I80" s="3">
        <v>12</v>
      </c>
      <c r="J80" s="3">
        <v>1</v>
      </c>
      <c r="K80" s="3">
        <v>0</v>
      </c>
      <c r="L80" s="3">
        <v>4</v>
      </c>
      <c r="M80" s="3">
        <v>7</v>
      </c>
      <c r="N80" s="3">
        <v>5</v>
      </c>
      <c r="O80" s="3">
        <v>1</v>
      </c>
      <c r="P80" s="3">
        <v>1</v>
      </c>
      <c r="Q80" s="3">
        <v>0</v>
      </c>
      <c r="R80" s="3">
        <f>SUM(F80:Q80)</f>
        <v>31</v>
      </c>
    </row>
    <row r="81" spans="2:18" ht="13.5">
      <c r="B81" s="64"/>
      <c r="C81" s="64"/>
      <c r="D81" s="41" t="s">
        <v>20</v>
      </c>
      <c r="E81" s="42" t="s">
        <v>111</v>
      </c>
      <c r="F81" s="15">
        <v>0.137</v>
      </c>
      <c r="G81" s="15">
        <v>0.118</v>
      </c>
      <c r="H81" s="15">
        <v>0.292</v>
      </c>
      <c r="I81" s="15">
        <v>0.292</v>
      </c>
      <c r="J81" s="15">
        <v>0.196</v>
      </c>
      <c r="K81" s="15">
        <v>0.182</v>
      </c>
      <c r="L81" s="15">
        <v>0.21</v>
      </c>
      <c r="M81" s="15">
        <v>0.328</v>
      </c>
      <c r="N81" s="15">
        <v>0.28</v>
      </c>
      <c r="O81" s="15">
        <v>0.258</v>
      </c>
      <c r="P81" s="15">
        <v>0.192</v>
      </c>
      <c r="Q81" s="15">
        <v>0.178</v>
      </c>
      <c r="R81" s="15">
        <v>0.328</v>
      </c>
    </row>
    <row r="82" spans="2:18" ht="13.5">
      <c r="B82" s="65"/>
      <c r="C82" s="65"/>
      <c r="D82" s="41" t="s">
        <v>21</v>
      </c>
      <c r="E82" s="42" t="s">
        <v>112</v>
      </c>
      <c r="F82" s="15">
        <v>0.059</v>
      </c>
      <c r="G82" s="15">
        <v>0.068</v>
      </c>
      <c r="H82" s="15">
        <v>0.097</v>
      </c>
      <c r="I82" s="15">
        <v>0.19</v>
      </c>
      <c r="J82" s="15">
        <v>0.135</v>
      </c>
      <c r="K82" s="15">
        <v>0.094</v>
      </c>
      <c r="L82" s="15">
        <v>0.141</v>
      </c>
      <c r="M82" s="15">
        <v>0.186</v>
      </c>
      <c r="N82" s="15">
        <v>0.165</v>
      </c>
      <c r="O82" s="15">
        <v>0.113</v>
      </c>
      <c r="P82" s="15">
        <v>0.124</v>
      </c>
      <c r="Q82" s="15">
        <v>0.099</v>
      </c>
      <c r="R82" s="15">
        <v>0.19</v>
      </c>
    </row>
    <row r="83" spans="2:18" ht="13.5" customHeight="1">
      <c r="B83" s="62" t="s">
        <v>145</v>
      </c>
      <c r="C83" s="62" t="s">
        <v>145</v>
      </c>
      <c r="D83" s="41" t="s">
        <v>13</v>
      </c>
      <c r="E83" s="42" t="s">
        <v>14</v>
      </c>
      <c r="F83" s="3">
        <v>30</v>
      </c>
      <c r="G83" s="3">
        <v>31</v>
      </c>
      <c r="H83" s="3">
        <v>30</v>
      </c>
      <c r="I83" s="3">
        <v>31</v>
      </c>
      <c r="J83" s="3">
        <v>31</v>
      </c>
      <c r="K83" s="3">
        <v>30</v>
      </c>
      <c r="L83" s="3">
        <v>31</v>
      </c>
      <c r="M83" s="3">
        <v>30</v>
      </c>
      <c r="N83" s="3">
        <v>31</v>
      </c>
      <c r="O83" s="3">
        <v>31</v>
      </c>
      <c r="P83" s="3">
        <v>28</v>
      </c>
      <c r="Q83" s="3">
        <v>31</v>
      </c>
      <c r="R83" s="3">
        <f>SUM(F83:Q83)</f>
        <v>365</v>
      </c>
    </row>
    <row r="84" spans="2:18" ht="13.5">
      <c r="B84" s="63"/>
      <c r="C84" s="63"/>
      <c r="D84" s="41" t="s">
        <v>15</v>
      </c>
      <c r="E84" s="42" t="s">
        <v>16</v>
      </c>
      <c r="F84" s="3">
        <v>716</v>
      </c>
      <c r="G84" s="3">
        <v>741</v>
      </c>
      <c r="H84" s="3">
        <v>718</v>
      </c>
      <c r="I84" s="3">
        <v>739</v>
      </c>
      <c r="J84" s="3">
        <v>741</v>
      </c>
      <c r="K84" s="3">
        <v>717</v>
      </c>
      <c r="L84" s="3">
        <v>739</v>
      </c>
      <c r="M84" s="3">
        <v>717</v>
      </c>
      <c r="N84" s="3">
        <v>741</v>
      </c>
      <c r="O84" s="3">
        <v>742</v>
      </c>
      <c r="P84" s="3">
        <v>670</v>
      </c>
      <c r="Q84" s="3">
        <v>741</v>
      </c>
      <c r="R84" s="3">
        <f>SUM(F84:Q84)</f>
        <v>8722</v>
      </c>
    </row>
    <row r="85" spans="2:18" ht="13.5">
      <c r="B85" s="63"/>
      <c r="C85" s="63"/>
      <c r="D85" s="41" t="s">
        <v>17</v>
      </c>
      <c r="E85" s="42" t="s">
        <v>110</v>
      </c>
      <c r="F85" s="15">
        <v>0.049</v>
      </c>
      <c r="G85" s="15">
        <v>0.044</v>
      </c>
      <c r="H85" s="15">
        <v>0.071</v>
      </c>
      <c r="I85" s="15">
        <v>0.125</v>
      </c>
      <c r="J85" s="15">
        <v>0.065</v>
      </c>
      <c r="K85" s="15">
        <v>0.05</v>
      </c>
      <c r="L85" s="15">
        <v>0.059</v>
      </c>
      <c r="M85" s="15">
        <v>0.071</v>
      </c>
      <c r="N85" s="15">
        <v>0.066</v>
      </c>
      <c r="O85" s="15">
        <v>0.042</v>
      </c>
      <c r="P85" s="15">
        <v>0.033</v>
      </c>
      <c r="Q85" s="15">
        <v>0.043</v>
      </c>
      <c r="R85" s="15">
        <v>0.06</v>
      </c>
    </row>
    <row r="86" spans="2:18" ht="25.5" customHeight="1">
      <c r="B86" s="63"/>
      <c r="C86" s="63"/>
      <c r="D86" s="43" t="s">
        <v>64</v>
      </c>
      <c r="E86" s="42" t="s">
        <v>16</v>
      </c>
      <c r="F86" s="3">
        <v>5</v>
      </c>
      <c r="G86" s="3">
        <v>0</v>
      </c>
      <c r="H86" s="3">
        <v>10</v>
      </c>
      <c r="I86" s="3">
        <v>110</v>
      </c>
      <c r="J86" s="3">
        <v>17</v>
      </c>
      <c r="K86" s="3">
        <v>4</v>
      </c>
      <c r="L86" s="3">
        <v>20</v>
      </c>
      <c r="M86" s="3">
        <v>38</v>
      </c>
      <c r="N86" s="3">
        <v>57</v>
      </c>
      <c r="O86" s="3">
        <v>5</v>
      </c>
      <c r="P86" s="3">
        <v>2</v>
      </c>
      <c r="Q86" s="3">
        <v>1</v>
      </c>
      <c r="R86" s="3">
        <f>SUM(F86:Q86)</f>
        <v>269</v>
      </c>
    </row>
    <row r="87" spans="2:18" ht="25.5" customHeight="1">
      <c r="B87" s="63"/>
      <c r="C87" s="63"/>
      <c r="D87" s="43" t="s">
        <v>65</v>
      </c>
      <c r="E87" s="42" t="s">
        <v>14</v>
      </c>
      <c r="F87" s="3">
        <v>1</v>
      </c>
      <c r="G87" s="3">
        <v>1</v>
      </c>
      <c r="H87" s="3">
        <v>5</v>
      </c>
      <c r="I87" s="3">
        <v>19</v>
      </c>
      <c r="J87" s="3">
        <v>3</v>
      </c>
      <c r="K87" s="3">
        <v>0</v>
      </c>
      <c r="L87" s="3">
        <v>5</v>
      </c>
      <c r="M87" s="3">
        <v>6</v>
      </c>
      <c r="N87" s="3">
        <v>6</v>
      </c>
      <c r="O87" s="3">
        <v>2</v>
      </c>
      <c r="P87" s="3">
        <v>1</v>
      </c>
      <c r="Q87" s="3">
        <v>1</v>
      </c>
      <c r="R87" s="3">
        <f>SUM(F87:Q87)</f>
        <v>50</v>
      </c>
    </row>
    <row r="88" spans="2:18" ht="13.5">
      <c r="B88" s="64"/>
      <c r="C88" s="64"/>
      <c r="D88" s="41" t="s">
        <v>20</v>
      </c>
      <c r="E88" s="42" t="s">
        <v>111</v>
      </c>
      <c r="F88" s="15">
        <v>0.264</v>
      </c>
      <c r="G88" s="15">
        <v>0.18</v>
      </c>
      <c r="H88" s="15">
        <v>0.464</v>
      </c>
      <c r="I88" s="15">
        <v>0.533</v>
      </c>
      <c r="J88" s="15">
        <v>0.311</v>
      </c>
      <c r="K88" s="15">
        <v>0.21</v>
      </c>
      <c r="L88" s="15">
        <v>0.259</v>
      </c>
      <c r="M88" s="15">
        <v>0.415</v>
      </c>
      <c r="N88" s="15">
        <v>0.458</v>
      </c>
      <c r="O88" s="15">
        <v>0.265</v>
      </c>
      <c r="P88" s="15">
        <v>0.27</v>
      </c>
      <c r="Q88" s="15">
        <v>0.22</v>
      </c>
      <c r="R88" s="15">
        <v>0.533</v>
      </c>
    </row>
    <row r="89" spans="2:18" ht="13.5">
      <c r="B89" s="65"/>
      <c r="C89" s="65"/>
      <c r="D89" s="41" t="s">
        <v>21</v>
      </c>
      <c r="E89" s="42" t="s">
        <v>112</v>
      </c>
      <c r="F89" s="15">
        <v>0.101</v>
      </c>
      <c r="G89" s="15">
        <v>0.11</v>
      </c>
      <c r="H89" s="15">
        <v>0.149</v>
      </c>
      <c r="I89" s="15">
        <v>0.328</v>
      </c>
      <c r="J89" s="15">
        <v>0.17</v>
      </c>
      <c r="K89" s="15">
        <v>0.1</v>
      </c>
      <c r="L89" s="15">
        <v>0.146</v>
      </c>
      <c r="M89" s="15">
        <v>0.195</v>
      </c>
      <c r="N89" s="15">
        <v>0.218</v>
      </c>
      <c r="O89" s="15">
        <v>0.14</v>
      </c>
      <c r="P89" s="15">
        <v>0.119</v>
      </c>
      <c r="Q89" s="15">
        <v>0.115</v>
      </c>
      <c r="R89" s="15">
        <v>0.328</v>
      </c>
    </row>
    <row r="90" spans="2:18" ht="13.5">
      <c r="B90" s="62" t="s">
        <v>42</v>
      </c>
      <c r="C90" s="62" t="s">
        <v>42</v>
      </c>
      <c r="D90" s="41" t="s">
        <v>13</v>
      </c>
      <c r="E90" s="42" t="s">
        <v>14</v>
      </c>
      <c r="F90" s="3">
        <v>30</v>
      </c>
      <c r="G90" s="3">
        <v>31</v>
      </c>
      <c r="H90" s="3">
        <v>30</v>
      </c>
      <c r="I90" s="3">
        <v>29</v>
      </c>
      <c r="J90" s="3">
        <v>31</v>
      </c>
      <c r="K90" s="3">
        <v>30</v>
      </c>
      <c r="L90" s="3">
        <v>31</v>
      </c>
      <c r="M90" s="3">
        <v>30</v>
      </c>
      <c r="N90" s="3">
        <v>31</v>
      </c>
      <c r="O90" s="3">
        <v>31</v>
      </c>
      <c r="P90" s="3">
        <v>28</v>
      </c>
      <c r="Q90" s="3">
        <v>31</v>
      </c>
      <c r="R90" s="3">
        <f>SUM(F90:Q90)</f>
        <v>363</v>
      </c>
    </row>
    <row r="91" spans="2:18" ht="13.5">
      <c r="B91" s="63"/>
      <c r="C91" s="63"/>
      <c r="D91" s="41" t="s">
        <v>15</v>
      </c>
      <c r="E91" s="42" t="s">
        <v>16</v>
      </c>
      <c r="F91" s="3">
        <v>715</v>
      </c>
      <c r="G91" s="3">
        <v>742</v>
      </c>
      <c r="H91" s="3">
        <v>718</v>
      </c>
      <c r="I91" s="3">
        <v>726</v>
      </c>
      <c r="J91" s="3">
        <v>741</v>
      </c>
      <c r="K91" s="3">
        <v>718</v>
      </c>
      <c r="L91" s="3">
        <v>739</v>
      </c>
      <c r="M91" s="3">
        <v>717</v>
      </c>
      <c r="N91" s="3">
        <v>742</v>
      </c>
      <c r="O91" s="3">
        <v>742</v>
      </c>
      <c r="P91" s="3">
        <v>670</v>
      </c>
      <c r="Q91" s="3">
        <v>741</v>
      </c>
      <c r="R91" s="3">
        <f>SUM(F91:Q91)</f>
        <v>8711</v>
      </c>
    </row>
    <row r="92" spans="2:18" ht="13.5">
      <c r="B92" s="63"/>
      <c r="C92" s="63"/>
      <c r="D92" s="41" t="s">
        <v>17</v>
      </c>
      <c r="E92" s="42" t="s">
        <v>110</v>
      </c>
      <c r="F92" s="15">
        <v>0.051</v>
      </c>
      <c r="G92" s="15">
        <v>0.042</v>
      </c>
      <c r="H92" s="15">
        <v>0.068</v>
      </c>
      <c r="I92" s="15">
        <v>0.099</v>
      </c>
      <c r="J92" s="15">
        <v>0.056</v>
      </c>
      <c r="K92" s="15">
        <v>0.049</v>
      </c>
      <c r="L92" s="15">
        <v>0.05</v>
      </c>
      <c r="M92" s="15">
        <v>0.052</v>
      </c>
      <c r="N92" s="15">
        <v>0.055</v>
      </c>
      <c r="O92" s="15">
        <v>0.036</v>
      </c>
      <c r="P92" s="15">
        <v>0.031</v>
      </c>
      <c r="Q92" s="15">
        <v>0.043</v>
      </c>
      <c r="R92" s="15">
        <v>0.053</v>
      </c>
    </row>
    <row r="93" spans="2:18" ht="25.5" customHeight="1">
      <c r="B93" s="63"/>
      <c r="C93" s="63"/>
      <c r="D93" s="43" t="s">
        <v>64</v>
      </c>
      <c r="E93" s="42" t="s">
        <v>16</v>
      </c>
      <c r="F93" s="3">
        <v>2</v>
      </c>
      <c r="G93" s="3">
        <v>0</v>
      </c>
      <c r="H93" s="3">
        <v>10</v>
      </c>
      <c r="I93" s="3">
        <v>28</v>
      </c>
      <c r="J93" s="3">
        <v>2</v>
      </c>
      <c r="K93" s="3">
        <v>0</v>
      </c>
      <c r="L93" s="3">
        <v>12</v>
      </c>
      <c r="M93" s="3">
        <v>3</v>
      </c>
      <c r="N93" s="3">
        <v>25</v>
      </c>
      <c r="O93" s="3">
        <v>0</v>
      </c>
      <c r="P93" s="3">
        <v>2</v>
      </c>
      <c r="Q93" s="3">
        <v>0</v>
      </c>
      <c r="R93" s="3">
        <f>SUM(F93:Q93)</f>
        <v>84</v>
      </c>
    </row>
    <row r="94" spans="2:18" ht="25.5" customHeight="1">
      <c r="B94" s="63"/>
      <c r="C94" s="63"/>
      <c r="D94" s="43" t="s">
        <v>65</v>
      </c>
      <c r="E94" s="42" t="s">
        <v>14</v>
      </c>
      <c r="F94" s="3">
        <v>1</v>
      </c>
      <c r="G94" s="3">
        <v>0</v>
      </c>
      <c r="H94" s="3">
        <v>3</v>
      </c>
      <c r="I94" s="3">
        <v>13</v>
      </c>
      <c r="J94" s="3">
        <v>1</v>
      </c>
      <c r="K94" s="3">
        <v>0</v>
      </c>
      <c r="L94" s="3">
        <v>3</v>
      </c>
      <c r="M94" s="3">
        <v>2</v>
      </c>
      <c r="N94" s="3">
        <v>5</v>
      </c>
      <c r="O94" s="3">
        <v>2</v>
      </c>
      <c r="P94" s="3">
        <v>0</v>
      </c>
      <c r="Q94" s="3">
        <v>1</v>
      </c>
      <c r="R94" s="3">
        <f>SUM(F94:Q94)</f>
        <v>31</v>
      </c>
    </row>
    <row r="95" spans="2:18" ht="13.5">
      <c r="B95" s="64"/>
      <c r="C95" s="64"/>
      <c r="D95" s="41" t="s">
        <v>20</v>
      </c>
      <c r="E95" s="42" t="s">
        <v>111</v>
      </c>
      <c r="F95" s="15">
        <v>0.232</v>
      </c>
      <c r="G95" s="15">
        <v>0.169</v>
      </c>
      <c r="H95" s="15">
        <v>0.284</v>
      </c>
      <c r="I95" s="15">
        <v>0.349</v>
      </c>
      <c r="J95" s="15">
        <v>0.209</v>
      </c>
      <c r="K95" s="15">
        <v>0.157</v>
      </c>
      <c r="L95" s="15">
        <v>0.252</v>
      </c>
      <c r="M95" s="15">
        <v>0.239</v>
      </c>
      <c r="N95" s="15">
        <v>0.403</v>
      </c>
      <c r="O95" s="15">
        <v>0.181</v>
      </c>
      <c r="P95" s="15">
        <v>0.22</v>
      </c>
      <c r="Q95" s="15">
        <v>0.191</v>
      </c>
      <c r="R95" s="15">
        <v>0.403</v>
      </c>
    </row>
    <row r="96" spans="2:18" ht="13.5">
      <c r="B96" s="65"/>
      <c r="C96" s="65"/>
      <c r="D96" s="41" t="s">
        <v>21</v>
      </c>
      <c r="E96" s="42" t="s">
        <v>112</v>
      </c>
      <c r="F96" s="15">
        <v>0.108</v>
      </c>
      <c r="G96" s="15">
        <v>0.089</v>
      </c>
      <c r="H96" s="15">
        <v>0.138</v>
      </c>
      <c r="I96" s="15">
        <v>0.202</v>
      </c>
      <c r="J96" s="15">
        <v>0.129</v>
      </c>
      <c r="K96" s="15">
        <v>0.088</v>
      </c>
      <c r="L96" s="15">
        <v>0.133</v>
      </c>
      <c r="M96" s="15">
        <v>0.105</v>
      </c>
      <c r="N96" s="15">
        <v>0.16</v>
      </c>
      <c r="O96" s="15">
        <v>0.107</v>
      </c>
      <c r="P96" s="15">
        <v>0.091</v>
      </c>
      <c r="Q96" s="15">
        <v>0.112</v>
      </c>
      <c r="R96" s="15">
        <v>0.202</v>
      </c>
    </row>
    <row r="97" spans="2:18" ht="13.5">
      <c r="B97" s="62" t="s">
        <v>136</v>
      </c>
      <c r="C97" s="62" t="s">
        <v>136</v>
      </c>
      <c r="D97" s="41" t="s">
        <v>13</v>
      </c>
      <c r="E97" s="42" t="s">
        <v>14</v>
      </c>
      <c r="F97" s="3">
        <v>30</v>
      </c>
      <c r="G97" s="3">
        <v>31</v>
      </c>
      <c r="H97" s="3">
        <v>30</v>
      </c>
      <c r="I97" s="3">
        <v>31</v>
      </c>
      <c r="J97" s="3">
        <v>31</v>
      </c>
      <c r="K97" s="3">
        <v>30</v>
      </c>
      <c r="L97" s="3">
        <v>31</v>
      </c>
      <c r="M97" s="3">
        <v>30</v>
      </c>
      <c r="N97" s="3">
        <v>28</v>
      </c>
      <c r="O97" s="3">
        <v>31</v>
      </c>
      <c r="P97" s="3">
        <v>28</v>
      </c>
      <c r="Q97" s="3">
        <v>31</v>
      </c>
      <c r="R97" s="3">
        <f>SUM(F97:Q97)</f>
        <v>362</v>
      </c>
    </row>
    <row r="98" spans="2:18" ht="13.5">
      <c r="B98" s="63"/>
      <c r="C98" s="63"/>
      <c r="D98" s="41" t="s">
        <v>15</v>
      </c>
      <c r="E98" s="42" t="s">
        <v>16</v>
      </c>
      <c r="F98" s="3">
        <v>716</v>
      </c>
      <c r="G98" s="3">
        <v>740</v>
      </c>
      <c r="H98" s="3">
        <v>718</v>
      </c>
      <c r="I98" s="3">
        <v>742</v>
      </c>
      <c r="J98" s="3">
        <v>739</v>
      </c>
      <c r="K98" s="3">
        <v>717</v>
      </c>
      <c r="L98" s="3">
        <v>740</v>
      </c>
      <c r="M98" s="3">
        <v>717</v>
      </c>
      <c r="N98" s="3">
        <v>680</v>
      </c>
      <c r="O98" s="3">
        <v>742</v>
      </c>
      <c r="P98" s="3">
        <v>670</v>
      </c>
      <c r="Q98" s="3">
        <v>741</v>
      </c>
      <c r="R98" s="3">
        <f>SUM(F98:Q98)</f>
        <v>8662</v>
      </c>
    </row>
    <row r="99" spans="2:18" ht="13.5">
      <c r="B99" s="63"/>
      <c r="C99" s="63"/>
      <c r="D99" s="41" t="s">
        <v>17</v>
      </c>
      <c r="E99" s="42" t="s">
        <v>110</v>
      </c>
      <c r="F99" s="15">
        <v>0.045</v>
      </c>
      <c r="G99" s="15">
        <v>0.041</v>
      </c>
      <c r="H99" s="15">
        <v>0.066</v>
      </c>
      <c r="I99" s="15">
        <v>0.101</v>
      </c>
      <c r="J99" s="15">
        <v>0.057</v>
      </c>
      <c r="K99" s="15">
        <v>0.046</v>
      </c>
      <c r="L99" s="15">
        <v>0.046</v>
      </c>
      <c r="M99" s="15">
        <v>0.047</v>
      </c>
      <c r="N99" s="15">
        <v>0.043</v>
      </c>
      <c r="O99" s="15">
        <v>0.032</v>
      </c>
      <c r="P99" s="15">
        <v>0.025</v>
      </c>
      <c r="Q99" s="15">
        <v>0.036</v>
      </c>
      <c r="R99" s="15">
        <v>0.049</v>
      </c>
    </row>
    <row r="100" spans="2:18" ht="25.5" customHeight="1">
      <c r="B100" s="63"/>
      <c r="C100" s="63"/>
      <c r="D100" s="43" t="s">
        <v>64</v>
      </c>
      <c r="E100" s="42" t="s">
        <v>16</v>
      </c>
      <c r="F100" s="3">
        <v>0</v>
      </c>
      <c r="G100" s="3">
        <v>0</v>
      </c>
      <c r="H100" s="3">
        <v>1</v>
      </c>
      <c r="I100" s="3">
        <v>43</v>
      </c>
      <c r="J100" s="3">
        <v>9</v>
      </c>
      <c r="K100" s="3">
        <v>0</v>
      </c>
      <c r="L100" s="3">
        <v>12</v>
      </c>
      <c r="M100" s="3">
        <v>2</v>
      </c>
      <c r="N100" s="3">
        <v>11</v>
      </c>
      <c r="O100" s="3">
        <v>0</v>
      </c>
      <c r="P100" s="3">
        <v>0</v>
      </c>
      <c r="Q100" s="3">
        <v>0</v>
      </c>
      <c r="R100" s="3">
        <f>SUM(F100:Q100)</f>
        <v>78</v>
      </c>
    </row>
    <row r="101" spans="2:18" ht="25.5" customHeight="1">
      <c r="B101" s="63"/>
      <c r="C101" s="63"/>
      <c r="D101" s="43" t="s">
        <v>65</v>
      </c>
      <c r="E101" s="42" t="s">
        <v>14</v>
      </c>
      <c r="F101" s="3">
        <v>0</v>
      </c>
      <c r="G101" s="3">
        <v>0</v>
      </c>
      <c r="H101" s="3">
        <v>2</v>
      </c>
      <c r="I101" s="3">
        <v>15</v>
      </c>
      <c r="J101" s="3">
        <v>1</v>
      </c>
      <c r="K101" s="3">
        <v>0</v>
      </c>
      <c r="L101" s="3">
        <v>2</v>
      </c>
      <c r="M101" s="3">
        <v>2</v>
      </c>
      <c r="N101" s="3">
        <v>1</v>
      </c>
      <c r="O101" s="3">
        <v>0</v>
      </c>
      <c r="P101" s="3">
        <v>0</v>
      </c>
      <c r="Q101" s="3">
        <v>0</v>
      </c>
      <c r="R101" s="3">
        <f>SUM(F101:Q101)</f>
        <v>23</v>
      </c>
    </row>
    <row r="102" spans="2:18" ht="13.5">
      <c r="B102" s="64"/>
      <c r="C102" s="64"/>
      <c r="D102" s="41" t="s">
        <v>20</v>
      </c>
      <c r="E102" s="42" t="s">
        <v>111</v>
      </c>
      <c r="F102" s="15">
        <v>0.199</v>
      </c>
      <c r="G102" s="15">
        <v>0.155</v>
      </c>
      <c r="H102" s="15">
        <v>0.206</v>
      </c>
      <c r="I102" s="15">
        <v>0.421</v>
      </c>
      <c r="J102" s="15">
        <v>0.281</v>
      </c>
      <c r="K102" s="15">
        <v>0.15</v>
      </c>
      <c r="L102" s="15">
        <v>0.23</v>
      </c>
      <c r="M102" s="15">
        <v>0.234</v>
      </c>
      <c r="N102" s="15">
        <v>0.269</v>
      </c>
      <c r="O102" s="15">
        <v>0.173</v>
      </c>
      <c r="P102" s="15">
        <v>0.148</v>
      </c>
      <c r="Q102" s="15">
        <v>0.161</v>
      </c>
      <c r="R102" s="15">
        <v>0.421</v>
      </c>
    </row>
    <row r="103" spans="2:18" ht="13.5">
      <c r="B103" s="65"/>
      <c r="C103" s="65"/>
      <c r="D103" s="41" t="s">
        <v>21</v>
      </c>
      <c r="E103" s="42" t="s">
        <v>112</v>
      </c>
      <c r="F103" s="15">
        <v>0.088</v>
      </c>
      <c r="G103" s="15">
        <v>0.09</v>
      </c>
      <c r="H103" s="15">
        <v>0.122</v>
      </c>
      <c r="I103" s="15">
        <v>0.25</v>
      </c>
      <c r="J103" s="15">
        <v>0.16</v>
      </c>
      <c r="K103" s="15">
        <v>0.094</v>
      </c>
      <c r="L103" s="15">
        <v>0.132</v>
      </c>
      <c r="M103" s="15">
        <v>0.11</v>
      </c>
      <c r="N103" s="15">
        <v>0.131</v>
      </c>
      <c r="O103" s="15">
        <v>0.083</v>
      </c>
      <c r="P103" s="15">
        <v>0.075</v>
      </c>
      <c r="Q103" s="15">
        <v>0.09</v>
      </c>
      <c r="R103" s="15">
        <v>0.25</v>
      </c>
    </row>
    <row r="104" spans="2:18" ht="13.5">
      <c r="B104" s="62" t="s">
        <v>138</v>
      </c>
      <c r="C104" s="62" t="s">
        <v>138</v>
      </c>
      <c r="D104" s="41" t="s">
        <v>13</v>
      </c>
      <c r="E104" s="42" t="s">
        <v>14</v>
      </c>
      <c r="F104" s="3">
        <v>30</v>
      </c>
      <c r="G104" s="3">
        <v>30</v>
      </c>
      <c r="H104" s="3">
        <v>30</v>
      </c>
      <c r="I104" s="3">
        <v>31</v>
      </c>
      <c r="J104" s="3">
        <v>31</v>
      </c>
      <c r="K104" s="3">
        <v>30</v>
      </c>
      <c r="L104" s="3">
        <v>31</v>
      </c>
      <c r="M104" s="3">
        <v>30</v>
      </c>
      <c r="N104" s="3">
        <v>31</v>
      </c>
      <c r="O104" s="3">
        <v>31</v>
      </c>
      <c r="P104" s="3">
        <v>28</v>
      </c>
      <c r="Q104" s="3">
        <v>31</v>
      </c>
      <c r="R104" s="3">
        <f>SUM(F104:Q104)</f>
        <v>364</v>
      </c>
    </row>
    <row r="105" spans="2:18" ht="13.5">
      <c r="B105" s="63"/>
      <c r="C105" s="63"/>
      <c r="D105" s="41" t="s">
        <v>15</v>
      </c>
      <c r="E105" s="42" t="s">
        <v>16</v>
      </c>
      <c r="F105" s="3">
        <v>716</v>
      </c>
      <c r="G105" s="3">
        <v>734</v>
      </c>
      <c r="H105" s="3">
        <v>715</v>
      </c>
      <c r="I105" s="3">
        <v>740</v>
      </c>
      <c r="J105" s="3">
        <v>736</v>
      </c>
      <c r="K105" s="3">
        <v>717</v>
      </c>
      <c r="L105" s="3">
        <v>741</v>
      </c>
      <c r="M105" s="3">
        <v>717</v>
      </c>
      <c r="N105" s="3">
        <v>742</v>
      </c>
      <c r="O105" s="3">
        <v>742</v>
      </c>
      <c r="P105" s="3">
        <v>668</v>
      </c>
      <c r="Q105" s="3">
        <v>741</v>
      </c>
      <c r="R105" s="3">
        <f>SUM(F105:Q105)</f>
        <v>8709</v>
      </c>
    </row>
    <row r="106" spans="2:18" ht="13.5">
      <c r="B106" s="63"/>
      <c r="C106" s="63"/>
      <c r="D106" s="41" t="s">
        <v>17</v>
      </c>
      <c r="E106" s="42" t="s">
        <v>110</v>
      </c>
      <c r="F106" s="15">
        <v>0.044</v>
      </c>
      <c r="G106" s="15">
        <v>0.037</v>
      </c>
      <c r="H106" s="15">
        <v>0.06</v>
      </c>
      <c r="I106" s="15">
        <v>0.075</v>
      </c>
      <c r="J106" s="15">
        <v>0.053</v>
      </c>
      <c r="K106" s="15">
        <v>0.046</v>
      </c>
      <c r="L106" s="15">
        <v>0.048</v>
      </c>
      <c r="M106" s="15">
        <v>0.051</v>
      </c>
      <c r="N106" s="15">
        <v>0.042</v>
      </c>
      <c r="O106" s="15">
        <v>0.033</v>
      </c>
      <c r="P106" s="15">
        <v>0.027</v>
      </c>
      <c r="Q106" s="15">
        <v>0.043</v>
      </c>
      <c r="R106" s="15">
        <v>0.047</v>
      </c>
    </row>
    <row r="107" spans="2:18" ht="25.5" customHeight="1">
      <c r="B107" s="63"/>
      <c r="C107" s="63"/>
      <c r="D107" s="43" t="s">
        <v>64</v>
      </c>
      <c r="E107" s="42" t="s">
        <v>16</v>
      </c>
      <c r="F107" s="3">
        <v>0</v>
      </c>
      <c r="G107" s="3">
        <v>0</v>
      </c>
      <c r="H107" s="3">
        <v>0</v>
      </c>
      <c r="I107" s="3">
        <v>7</v>
      </c>
      <c r="J107" s="3">
        <v>1</v>
      </c>
      <c r="K107" s="3">
        <v>0</v>
      </c>
      <c r="L107" s="3">
        <v>1</v>
      </c>
      <c r="M107" s="3">
        <v>4</v>
      </c>
      <c r="N107" s="3">
        <v>7</v>
      </c>
      <c r="O107" s="3">
        <v>0</v>
      </c>
      <c r="P107" s="3">
        <v>0</v>
      </c>
      <c r="Q107" s="3">
        <v>0</v>
      </c>
      <c r="R107" s="3">
        <f>SUM(F107:Q107)</f>
        <v>20</v>
      </c>
    </row>
    <row r="108" spans="2:18" ht="25.5" customHeight="1">
      <c r="B108" s="63"/>
      <c r="C108" s="63"/>
      <c r="D108" s="43" t="s">
        <v>65</v>
      </c>
      <c r="E108" s="42" t="s">
        <v>14</v>
      </c>
      <c r="F108" s="3">
        <v>0</v>
      </c>
      <c r="G108" s="3">
        <v>1</v>
      </c>
      <c r="H108" s="3">
        <v>2</v>
      </c>
      <c r="I108" s="3">
        <v>7</v>
      </c>
      <c r="J108" s="3">
        <v>0</v>
      </c>
      <c r="K108" s="3">
        <v>0</v>
      </c>
      <c r="L108" s="3">
        <v>1</v>
      </c>
      <c r="M108" s="3">
        <v>2</v>
      </c>
      <c r="N108" s="3">
        <v>2</v>
      </c>
      <c r="O108" s="3">
        <v>0</v>
      </c>
      <c r="P108" s="3">
        <v>0</v>
      </c>
      <c r="Q108" s="3">
        <v>0</v>
      </c>
      <c r="R108" s="3">
        <f>SUM(F108:Q108)</f>
        <v>15</v>
      </c>
    </row>
    <row r="109" spans="2:18" ht="13.5">
      <c r="B109" s="64"/>
      <c r="C109" s="64"/>
      <c r="D109" s="41" t="s">
        <v>20</v>
      </c>
      <c r="E109" s="42" t="s">
        <v>111</v>
      </c>
      <c r="F109" s="15">
        <v>0.157</v>
      </c>
      <c r="G109" s="15">
        <v>0.192</v>
      </c>
      <c r="H109" s="15">
        <v>0.194</v>
      </c>
      <c r="I109" s="15">
        <v>0.382</v>
      </c>
      <c r="J109" s="15">
        <v>0.221</v>
      </c>
      <c r="K109" s="15">
        <v>0.151</v>
      </c>
      <c r="L109" s="15">
        <v>0.215</v>
      </c>
      <c r="M109" s="15">
        <v>0.242</v>
      </c>
      <c r="N109" s="15">
        <v>0.262</v>
      </c>
      <c r="O109" s="15">
        <v>0.16</v>
      </c>
      <c r="P109" s="15">
        <v>0.113</v>
      </c>
      <c r="Q109" s="15">
        <v>0.185</v>
      </c>
      <c r="R109" s="15">
        <v>0.382</v>
      </c>
    </row>
    <row r="110" spans="2:18" ht="13.5">
      <c r="B110" s="65"/>
      <c r="C110" s="65"/>
      <c r="D110" s="41" t="s">
        <v>21</v>
      </c>
      <c r="E110" s="42" t="s">
        <v>112</v>
      </c>
      <c r="F110" s="15">
        <v>0.097</v>
      </c>
      <c r="G110" s="15">
        <v>0.102</v>
      </c>
      <c r="H110" s="15">
        <v>0.103</v>
      </c>
      <c r="I110" s="15">
        <v>0.128</v>
      </c>
      <c r="J110" s="15">
        <v>0.098</v>
      </c>
      <c r="K110" s="15">
        <v>0.1</v>
      </c>
      <c r="L110" s="15">
        <v>0.104</v>
      </c>
      <c r="M110" s="15">
        <v>0.117</v>
      </c>
      <c r="N110" s="15">
        <v>0.138</v>
      </c>
      <c r="O110" s="15">
        <v>0.091</v>
      </c>
      <c r="P110" s="15">
        <v>0.049</v>
      </c>
      <c r="Q110" s="15">
        <v>0.096</v>
      </c>
      <c r="R110" s="15">
        <v>0.138</v>
      </c>
    </row>
    <row r="111" spans="2:18" ht="13.5" customHeight="1">
      <c r="B111" s="62" t="s">
        <v>156</v>
      </c>
      <c r="C111" s="62" t="s">
        <v>155</v>
      </c>
      <c r="D111" s="41" t="s">
        <v>13</v>
      </c>
      <c r="E111" s="42" t="s">
        <v>14</v>
      </c>
      <c r="F111" s="3">
        <v>29</v>
      </c>
      <c r="G111" s="3">
        <v>27</v>
      </c>
      <c r="H111" s="3">
        <v>30</v>
      </c>
      <c r="I111" s="3">
        <v>31</v>
      </c>
      <c r="J111" s="3">
        <v>31</v>
      </c>
      <c r="K111" s="3">
        <v>30</v>
      </c>
      <c r="L111" s="3">
        <v>31</v>
      </c>
      <c r="M111" s="3">
        <v>30</v>
      </c>
      <c r="N111" s="3">
        <v>31</v>
      </c>
      <c r="O111" s="3">
        <v>31</v>
      </c>
      <c r="P111" s="3">
        <v>28</v>
      </c>
      <c r="Q111" s="3">
        <v>31</v>
      </c>
      <c r="R111" s="3">
        <f>SUM(F111:Q111)</f>
        <v>360</v>
      </c>
    </row>
    <row r="112" spans="2:18" ht="13.5">
      <c r="B112" s="63"/>
      <c r="C112" s="63"/>
      <c r="D112" s="41" t="s">
        <v>15</v>
      </c>
      <c r="E112" s="42" t="s">
        <v>16</v>
      </c>
      <c r="F112" s="3">
        <v>708</v>
      </c>
      <c r="G112" s="3">
        <v>673</v>
      </c>
      <c r="H112" s="3">
        <v>718</v>
      </c>
      <c r="I112" s="3">
        <v>742</v>
      </c>
      <c r="J112" s="3">
        <v>742</v>
      </c>
      <c r="K112" s="3">
        <v>717</v>
      </c>
      <c r="L112" s="3">
        <v>740</v>
      </c>
      <c r="M112" s="3">
        <v>715</v>
      </c>
      <c r="N112" s="3">
        <v>742</v>
      </c>
      <c r="O112" s="3">
        <v>742</v>
      </c>
      <c r="P112" s="3">
        <v>670</v>
      </c>
      <c r="Q112" s="3">
        <v>740</v>
      </c>
      <c r="R112" s="3">
        <f>SUM(F112:Q112)</f>
        <v>8649</v>
      </c>
    </row>
    <row r="113" spans="2:18" ht="13.5">
      <c r="B113" s="63"/>
      <c r="C113" s="63"/>
      <c r="D113" s="41" t="s">
        <v>17</v>
      </c>
      <c r="E113" s="42" t="s">
        <v>110</v>
      </c>
      <c r="F113" s="15">
        <v>0.034</v>
      </c>
      <c r="G113" s="15">
        <v>0.034</v>
      </c>
      <c r="H113" s="15">
        <v>0.063</v>
      </c>
      <c r="I113" s="15">
        <v>0.084</v>
      </c>
      <c r="J113" s="15">
        <v>0.049</v>
      </c>
      <c r="K113" s="15">
        <v>0.04</v>
      </c>
      <c r="L113" s="15">
        <v>0.044</v>
      </c>
      <c r="M113" s="15">
        <v>0.041</v>
      </c>
      <c r="N113" s="15">
        <v>0.036</v>
      </c>
      <c r="O113" s="15">
        <v>0.025</v>
      </c>
      <c r="P113" s="15">
        <v>0.024</v>
      </c>
      <c r="Q113" s="15">
        <v>0.036</v>
      </c>
      <c r="R113" s="15">
        <v>0.043</v>
      </c>
    </row>
    <row r="114" spans="2:18" ht="25.5" customHeight="1">
      <c r="B114" s="63"/>
      <c r="C114" s="63"/>
      <c r="D114" s="43" t="s">
        <v>64</v>
      </c>
      <c r="E114" s="42" t="s">
        <v>16</v>
      </c>
      <c r="F114" s="3">
        <v>0</v>
      </c>
      <c r="G114" s="3">
        <v>0</v>
      </c>
      <c r="H114" s="3">
        <v>2</v>
      </c>
      <c r="I114" s="3">
        <v>25</v>
      </c>
      <c r="J114" s="3">
        <v>0</v>
      </c>
      <c r="K114" s="3">
        <v>1</v>
      </c>
      <c r="L114" s="3">
        <v>0</v>
      </c>
      <c r="M114" s="3">
        <v>0</v>
      </c>
      <c r="N114" s="3">
        <v>3</v>
      </c>
      <c r="O114" s="3">
        <v>0</v>
      </c>
      <c r="P114" s="3">
        <v>0</v>
      </c>
      <c r="Q114" s="3">
        <v>0</v>
      </c>
      <c r="R114" s="3">
        <f>SUM(F114:Q114)</f>
        <v>31</v>
      </c>
    </row>
    <row r="115" spans="2:18" ht="25.5" customHeight="1">
      <c r="B115" s="63"/>
      <c r="C115" s="63"/>
      <c r="D115" s="43" t="s">
        <v>65</v>
      </c>
      <c r="E115" s="42" t="s">
        <v>14</v>
      </c>
      <c r="F115" s="3">
        <v>0</v>
      </c>
      <c r="G115" s="3">
        <v>0</v>
      </c>
      <c r="H115" s="3">
        <v>2</v>
      </c>
      <c r="I115" s="3">
        <v>11</v>
      </c>
      <c r="J115" s="3">
        <v>2</v>
      </c>
      <c r="K115" s="3">
        <v>0</v>
      </c>
      <c r="L115" s="3">
        <v>0</v>
      </c>
      <c r="M115" s="3">
        <v>0</v>
      </c>
      <c r="N115" s="3">
        <v>1</v>
      </c>
      <c r="O115" s="3">
        <v>0</v>
      </c>
      <c r="P115" s="3">
        <v>0</v>
      </c>
      <c r="Q115" s="3">
        <v>0</v>
      </c>
      <c r="R115" s="3">
        <f>SUM(F115:Q115)</f>
        <v>16</v>
      </c>
    </row>
    <row r="116" spans="2:18" ht="13.5">
      <c r="B116" s="64"/>
      <c r="C116" s="64"/>
      <c r="D116" s="41" t="s">
        <v>20</v>
      </c>
      <c r="E116" s="42" t="s">
        <v>111</v>
      </c>
      <c r="F116" s="15">
        <v>0.168</v>
      </c>
      <c r="G116" s="15">
        <v>0.17</v>
      </c>
      <c r="H116" s="15">
        <v>0.203</v>
      </c>
      <c r="I116" s="15">
        <v>0.311</v>
      </c>
      <c r="J116" s="15">
        <v>0.182</v>
      </c>
      <c r="K116" s="15">
        <v>0.206</v>
      </c>
      <c r="L116" s="15">
        <v>0.163</v>
      </c>
      <c r="M116" s="15">
        <v>0.187</v>
      </c>
      <c r="N116" s="15">
        <v>0.28</v>
      </c>
      <c r="O116" s="15">
        <v>0.161</v>
      </c>
      <c r="P116" s="15">
        <v>0.154</v>
      </c>
      <c r="Q116" s="15">
        <v>0.154</v>
      </c>
      <c r="R116" s="15">
        <v>0.311</v>
      </c>
    </row>
    <row r="117" spans="2:18" ht="13.5">
      <c r="B117" s="65"/>
      <c r="C117" s="65"/>
      <c r="D117" s="41" t="s">
        <v>21</v>
      </c>
      <c r="E117" s="42" t="s">
        <v>112</v>
      </c>
      <c r="F117" s="15">
        <v>0.079</v>
      </c>
      <c r="G117" s="15">
        <v>0.093</v>
      </c>
      <c r="H117" s="15">
        <v>0.13</v>
      </c>
      <c r="I117" s="15">
        <v>0.156</v>
      </c>
      <c r="J117" s="15">
        <v>0.108</v>
      </c>
      <c r="K117" s="15">
        <v>0.09</v>
      </c>
      <c r="L117" s="15">
        <v>0.098</v>
      </c>
      <c r="M117" s="15">
        <v>0.08</v>
      </c>
      <c r="N117" s="15">
        <v>0.125</v>
      </c>
      <c r="O117" s="15">
        <v>0.083</v>
      </c>
      <c r="P117" s="15">
        <v>0.058</v>
      </c>
      <c r="Q117" s="15">
        <v>0.083</v>
      </c>
      <c r="R117" s="15">
        <v>0.156</v>
      </c>
    </row>
    <row r="118" spans="2:18" ht="13.5" customHeight="1">
      <c r="B118" s="36"/>
      <c r="C118" s="36"/>
      <c r="D118" s="28"/>
      <c r="E118" s="28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2:18" ht="13.5">
      <c r="B119" s="36"/>
      <c r="C119" s="36"/>
      <c r="D119" s="28"/>
      <c r="E119" s="28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2:18" ht="13.5">
      <c r="B120" s="36"/>
      <c r="C120" s="36"/>
      <c r="D120" s="28"/>
      <c r="E120" s="2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2:18" ht="13.5">
      <c r="B121" s="36"/>
      <c r="C121" s="36"/>
      <c r="D121" s="32"/>
      <c r="E121" s="28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2:18" ht="13.5">
      <c r="B122" s="36"/>
      <c r="C122" s="36"/>
      <c r="D122" s="32"/>
      <c r="E122" s="28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2:18" ht="13.5">
      <c r="B123" s="37"/>
      <c r="C123" s="37"/>
      <c r="D123" s="28"/>
      <c r="E123" s="28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2:18" ht="13.5">
      <c r="B124" s="37"/>
      <c r="C124" s="37"/>
      <c r="D124" s="28"/>
      <c r="E124" s="28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2:18" ht="13.5" customHeight="1">
      <c r="B125" s="36"/>
      <c r="C125" s="36"/>
      <c r="D125" s="28"/>
      <c r="E125" s="28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2:18" ht="13.5">
      <c r="B126" s="36"/>
      <c r="C126" s="36"/>
      <c r="D126" s="28"/>
      <c r="E126" s="28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2:18" ht="13.5">
      <c r="B127" s="36"/>
      <c r="C127" s="36"/>
      <c r="D127" s="28"/>
      <c r="E127" s="28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2:18" ht="13.5">
      <c r="B128" s="36"/>
      <c r="C128" s="36"/>
      <c r="D128" s="32"/>
      <c r="E128" s="2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2:18" ht="13.5">
      <c r="B129" s="36"/>
      <c r="C129" s="36"/>
      <c r="D129" s="32"/>
      <c r="E129" s="28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2:18" ht="13.5">
      <c r="B130" s="37"/>
      <c r="C130" s="37"/>
      <c r="D130" s="28"/>
      <c r="E130" s="28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2:18" ht="13.5">
      <c r="B131" s="37"/>
      <c r="C131" s="37"/>
      <c r="D131" s="28"/>
      <c r="E131" s="28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2:18" ht="13.5" customHeight="1">
      <c r="B132" s="36"/>
      <c r="C132" s="36"/>
      <c r="D132" s="28"/>
      <c r="E132" s="2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2:18" ht="13.5">
      <c r="B133" s="36"/>
      <c r="C133" s="36"/>
      <c r="D133" s="28"/>
      <c r="E133" s="2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2:18" ht="13.5">
      <c r="B134" s="36"/>
      <c r="C134" s="36"/>
      <c r="D134" s="28"/>
      <c r="E134" s="28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2:18" ht="13.5">
      <c r="B135" s="36"/>
      <c r="C135" s="36"/>
      <c r="D135" s="32"/>
      <c r="E135" s="2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2:18" ht="13.5">
      <c r="B136" s="36"/>
      <c r="C136" s="36"/>
      <c r="D136" s="32"/>
      <c r="E136" s="28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2:18" ht="13.5">
      <c r="B137" s="37"/>
      <c r="C137" s="37"/>
      <c r="D137" s="28"/>
      <c r="E137" s="28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2:18" ht="13.5">
      <c r="B138" s="37"/>
      <c r="C138" s="37"/>
      <c r="D138" s="28"/>
      <c r="E138" s="28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2:18" ht="13.5">
      <c r="B139" s="36"/>
      <c r="C139" s="36"/>
      <c r="D139" s="28"/>
      <c r="E139" s="28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2:18" ht="13.5">
      <c r="B140" s="36"/>
      <c r="C140" s="36"/>
      <c r="D140" s="28"/>
      <c r="E140" s="28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2:18" ht="13.5">
      <c r="B141" s="36"/>
      <c r="C141" s="36"/>
      <c r="D141" s="28"/>
      <c r="E141" s="28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2:18" ht="13.5">
      <c r="B142" s="36"/>
      <c r="C142" s="36"/>
      <c r="D142" s="32"/>
      <c r="E142" s="28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2:18" ht="13.5">
      <c r="B143" s="36"/>
      <c r="C143" s="36"/>
      <c r="D143" s="32"/>
      <c r="E143" s="28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2:18" ht="13.5">
      <c r="B144" s="37"/>
      <c r="C144" s="37"/>
      <c r="D144" s="28"/>
      <c r="E144" s="28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2:18" ht="13.5">
      <c r="B145" s="37"/>
      <c r="C145" s="37"/>
      <c r="D145" s="28"/>
      <c r="E145" s="28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2:18" ht="13.5">
      <c r="B146" s="36"/>
      <c r="C146" s="36"/>
      <c r="D146" s="28"/>
      <c r="E146" s="28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2:18" ht="13.5">
      <c r="B147" s="36"/>
      <c r="C147" s="36"/>
      <c r="D147" s="28"/>
      <c r="E147" s="28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2:18" ht="13.5">
      <c r="B148" s="36"/>
      <c r="C148" s="36"/>
      <c r="D148" s="28"/>
      <c r="E148" s="28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2:18" ht="13.5">
      <c r="B149" s="36"/>
      <c r="C149" s="36"/>
      <c r="D149" s="32"/>
      <c r="E149" s="28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2:18" ht="13.5">
      <c r="B150" s="36"/>
      <c r="C150" s="36"/>
      <c r="D150" s="32"/>
      <c r="E150" s="28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2:18" ht="13.5">
      <c r="B151" s="37"/>
      <c r="C151" s="37"/>
      <c r="D151" s="28"/>
      <c r="E151" s="28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2:18" ht="13.5">
      <c r="B152" s="37"/>
      <c r="C152" s="37"/>
      <c r="D152" s="28"/>
      <c r="E152" s="28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</sheetData>
  <mergeCells count="38">
    <mergeCell ref="B97:B103"/>
    <mergeCell ref="C97:C103"/>
    <mergeCell ref="B62:B68"/>
    <mergeCell ref="C62:C68"/>
    <mergeCell ref="B76:B82"/>
    <mergeCell ref="C76:C82"/>
    <mergeCell ref="B27:B33"/>
    <mergeCell ref="C27:C33"/>
    <mergeCell ref="B34:B40"/>
    <mergeCell ref="C34:C40"/>
    <mergeCell ref="B13:B19"/>
    <mergeCell ref="C13:C19"/>
    <mergeCell ref="B20:B26"/>
    <mergeCell ref="C20:C26"/>
    <mergeCell ref="O4:Q4"/>
    <mergeCell ref="R4:R5"/>
    <mergeCell ref="B6:B12"/>
    <mergeCell ref="C6:C12"/>
    <mergeCell ref="B4:B5"/>
    <mergeCell ref="C4:C5"/>
    <mergeCell ref="D4:E5"/>
    <mergeCell ref="F4:N4"/>
    <mergeCell ref="B41:B47"/>
    <mergeCell ref="C41:C47"/>
    <mergeCell ref="B55:B61"/>
    <mergeCell ref="C55:C61"/>
    <mergeCell ref="B48:B54"/>
    <mergeCell ref="C48:C54"/>
    <mergeCell ref="B111:B117"/>
    <mergeCell ref="C111:C117"/>
    <mergeCell ref="B69:B75"/>
    <mergeCell ref="C69:C75"/>
    <mergeCell ref="B83:B89"/>
    <mergeCell ref="C83:C89"/>
    <mergeCell ref="B104:B110"/>
    <mergeCell ref="C104:C110"/>
    <mergeCell ref="B90:B96"/>
    <mergeCell ref="C90:C9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4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2" width="6.125" style="4" customWidth="1"/>
    <col min="3" max="3" width="9.00390625" style="4" customWidth="1"/>
    <col min="4" max="4" width="17.50390625" style="4" customWidth="1"/>
    <col min="5" max="5" width="7.625" style="4" customWidth="1"/>
    <col min="6" max="18" width="6.75390625" style="4" customWidth="1"/>
    <col min="19" max="16384" width="9.00390625" style="27" customWidth="1"/>
  </cols>
  <sheetData>
    <row r="1" spans="2:5" ht="14.25">
      <c r="B1" s="1" t="s">
        <v>152</v>
      </c>
      <c r="C1" s="1"/>
      <c r="D1" s="1"/>
      <c r="E1" s="2"/>
    </row>
    <row r="2" ht="13.5">
      <c r="B2" s="27" t="s">
        <v>241</v>
      </c>
    </row>
    <row r="3" spans="2:18" ht="13.5">
      <c r="B3" s="60" t="s">
        <v>0</v>
      </c>
      <c r="C3" s="60" t="s">
        <v>66</v>
      </c>
      <c r="D3" s="60" t="s">
        <v>71</v>
      </c>
      <c r="E3" s="60"/>
      <c r="F3" s="60" t="s">
        <v>162</v>
      </c>
      <c r="G3" s="60"/>
      <c r="H3" s="60"/>
      <c r="I3" s="60"/>
      <c r="J3" s="60"/>
      <c r="K3" s="60"/>
      <c r="L3" s="60"/>
      <c r="M3" s="60"/>
      <c r="N3" s="60"/>
      <c r="O3" s="60" t="s">
        <v>163</v>
      </c>
      <c r="P3" s="60"/>
      <c r="Q3" s="60"/>
      <c r="R3" s="60" t="s">
        <v>3</v>
      </c>
    </row>
    <row r="4" spans="2:18" ht="14.25" thickBot="1">
      <c r="B4" s="73"/>
      <c r="C4" s="73"/>
      <c r="D4" s="73"/>
      <c r="E4" s="73"/>
      <c r="F4" s="19" t="s">
        <v>4</v>
      </c>
      <c r="G4" s="19" t="s">
        <v>72</v>
      </c>
      <c r="H4" s="19" t="s">
        <v>73</v>
      </c>
      <c r="I4" s="19" t="s">
        <v>74</v>
      </c>
      <c r="J4" s="19" t="s">
        <v>75</v>
      </c>
      <c r="K4" s="19" t="s">
        <v>76</v>
      </c>
      <c r="L4" s="19" t="s">
        <v>77</v>
      </c>
      <c r="M4" s="19" t="s">
        <v>78</v>
      </c>
      <c r="N4" s="19" t="s">
        <v>79</v>
      </c>
      <c r="O4" s="19" t="s">
        <v>235</v>
      </c>
      <c r="P4" s="19" t="s">
        <v>80</v>
      </c>
      <c r="Q4" s="19" t="s">
        <v>81</v>
      </c>
      <c r="R4" s="73"/>
    </row>
    <row r="5" spans="2:18" ht="14.25" thickTop="1">
      <c r="B5" s="74" t="s">
        <v>82</v>
      </c>
      <c r="C5" s="74" t="s">
        <v>67</v>
      </c>
      <c r="D5" s="48" t="s">
        <v>13</v>
      </c>
      <c r="E5" s="21" t="s">
        <v>83</v>
      </c>
      <c r="F5" s="6">
        <v>27</v>
      </c>
      <c r="G5" s="6">
        <v>31</v>
      </c>
      <c r="H5" s="6">
        <v>30</v>
      </c>
      <c r="I5" s="6">
        <v>31</v>
      </c>
      <c r="J5" s="6">
        <v>24</v>
      </c>
      <c r="K5" s="6">
        <v>22</v>
      </c>
      <c r="L5" s="6">
        <v>31</v>
      </c>
      <c r="M5" s="6">
        <v>30</v>
      </c>
      <c r="N5" s="6">
        <v>31</v>
      </c>
      <c r="O5" s="6">
        <v>31</v>
      </c>
      <c r="P5" s="6">
        <v>28</v>
      </c>
      <c r="Q5" s="6">
        <v>31</v>
      </c>
      <c r="R5" s="6">
        <f>SUM(F5:Q5)</f>
        <v>347</v>
      </c>
    </row>
    <row r="6" spans="2:18" ht="13.5">
      <c r="B6" s="75"/>
      <c r="C6" s="75"/>
      <c r="D6" s="49" t="s">
        <v>15</v>
      </c>
      <c r="E6" s="22" t="s">
        <v>16</v>
      </c>
      <c r="F6" s="5">
        <v>662</v>
      </c>
      <c r="G6" s="5">
        <v>742</v>
      </c>
      <c r="H6" s="5">
        <v>717</v>
      </c>
      <c r="I6" s="5">
        <v>742</v>
      </c>
      <c r="J6" s="5">
        <v>607</v>
      </c>
      <c r="K6" s="5">
        <v>550</v>
      </c>
      <c r="L6" s="5">
        <v>744</v>
      </c>
      <c r="M6" s="5">
        <v>719</v>
      </c>
      <c r="N6" s="5">
        <v>743</v>
      </c>
      <c r="O6" s="5">
        <v>742</v>
      </c>
      <c r="P6" s="5">
        <v>671</v>
      </c>
      <c r="Q6" s="5">
        <v>744</v>
      </c>
      <c r="R6" s="10">
        <f>SUM(F6:Q6)</f>
        <v>8383</v>
      </c>
    </row>
    <row r="7" spans="2:18" ht="13.5">
      <c r="B7" s="75"/>
      <c r="C7" s="75"/>
      <c r="D7" s="49" t="s">
        <v>84</v>
      </c>
      <c r="E7" s="22" t="s">
        <v>239</v>
      </c>
      <c r="F7" s="16">
        <v>0.001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</row>
    <row r="8" spans="2:18" ht="13.5">
      <c r="B8" s="75"/>
      <c r="C8" s="75"/>
      <c r="D8" s="49" t="s">
        <v>85</v>
      </c>
      <c r="E8" s="22" t="s">
        <v>239</v>
      </c>
      <c r="F8" s="16">
        <v>0.013</v>
      </c>
      <c r="G8" s="16">
        <v>0.004</v>
      </c>
      <c r="H8" s="16">
        <v>0.004</v>
      </c>
      <c r="I8" s="16">
        <v>0</v>
      </c>
      <c r="J8" s="16">
        <v>0</v>
      </c>
      <c r="K8" s="16">
        <v>0.001</v>
      </c>
      <c r="L8" s="16">
        <v>0.001</v>
      </c>
      <c r="M8" s="16">
        <v>0.001</v>
      </c>
      <c r="N8" s="16">
        <v>0.001</v>
      </c>
      <c r="O8" s="16">
        <v>0.001</v>
      </c>
      <c r="P8" s="16">
        <v>0.001</v>
      </c>
      <c r="Q8" s="16">
        <v>0.002</v>
      </c>
      <c r="R8" s="16">
        <v>0.013</v>
      </c>
    </row>
    <row r="9" spans="2:18" ht="14.25" thickBot="1">
      <c r="B9" s="76"/>
      <c r="C9" s="76"/>
      <c r="D9" s="50" t="s">
        <v>86</v>
      </c>
      <c r="E9" s="20" t="s">
        <v>239</v>
      </c>
      <c r="F9" s="17">
        <v>0.004</v>
      </c>
      <c r="G9" s="17">
        <v>0.001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0.004</v>
      </c>
    </row>
    <row r="10" spans="2:18" ht="14.25" thickTop="1">
      <c r="B10" s="77" t="s">
        <v>82</v>
      </c>
      <c r="C10" s="77" t="s">
        <v>68</v>
      </c>
      <c r="D10" s="48" t="s">
        <v>13</v>
      </c>
      <c r="E10" s="21" t="s">
        <v>83</v>
      </c>
      <c r="F10" s="6">
        <v>29</v>
      </c>
      <c r="G10" s="6">
        <v>31</v>
      </c>
      <c r="H10" s="6">
        <v>28</v>
      </c>
      <c r="I10" s="6">
        <v>31</v>
      </c>
      <c r="J10" s="6">
        <v>28</v>
      </c>
      <c r="K10" s="6">
        <v>27</v>
      </c>
      <c r="L10" s="6">
        <v>31</v>
      </c>
      <c r="M10" s="6">
        <v>30</v>
      </c>
      <c r="N10" s="6">
        <v>31</v>
      </c>
      <c r="O10" s="6">
        <v>31</v>
      </c>
      <c r="P10" s="6">
        <v>28</v>
      </c>
      <c r="Q10" s="6">
        <v>31</v>
      </c>
      <c r="R10" s="6">
        <f>SUM(F10:Q10)</f>
        <v>356</v>
      </c>
    </row>
    <row r="11" spans="2:18" ht="13.5">
      <c r="B11" s="75"/>
      <c r="C11" s="75"/>
      <c r="D11" s="49" t="s">
        <v>15</v>
      </c>
      <c r="E11" s="22" t="s">
        <v>16</v>
      </c>
      <c r="F11" s="5">
        <v>713</v>
      </c>
      <c r="G11" s="5">
        <v>742</v>
      </c>
      <c r="H11" s="5">
        <v>696</v>
      </c>
      <c r="I11" s="5">
        <v>742</v>
      </c>
      <c r="J11" s="5">
        <v>677</v>
      </c>
      <c r="K11" s="5">
        <v>661</v>
      </c>
      <c r="L11" s="5">
        <v>739</v>
      </c>
      <c r="M11" s="5">
        <v>713</v>
      </c>
      <c r="N11" s="5">
        <v>741</v>
      </c>
      <c r="O11" s="5">
        <v>737</v>
      </c>
      <c r="P11" s="5">
        <v>671</v>
      </c>
      <c r="Q11" s="5">
        <v>740</v>
      </c>
      <c r="R11" s="10">
        <f>SUM(F11:Q11)</f>
        <v>8572</v>
      </c>
    </row>
    <row r="12" spans="2:18" ht="13.5">
      <c r="B12" s="75"/>
      <c r="C12" s="75"/>
      <c r="D12" s="49" t="s">
        <v>84</v>
      </c>
      <c r="E12" s="22" t="s">
        <v>239</v>
      </c>
      <c r="F12" s="16">
        <v>0</v>
      </c>
      <c r="G12" s="16">
        <v>0</v>
      </c>
      <c r="H12" s="16">
        <v>0.001</v>
      </c>
      <c r="I12" s="16">
        <v>0.001</v>
      </c>
      <c r="J12" s="16">
        <v>0.001</v>
      </c>
      <c r="K12" s="16">
        <v>0.001</v>
      </c>
      <c r="L12" s="16">
        <v>0.001</v>
      </c>
      <c r="M12" s="16">
        <v>0</v>
      </c>
      <c r="N12" s="16">
        <v>0</v>
      </c>
      <c r="O12" s="16">
        <v>0</v>
      </c>
      <c r="P12" s="16">
        <v>0</v>
      </c>
      <c r="Q12" s="16">
        <v>0.001</v>
      </c>
      <c r="R12" s="16">
        <v>0.001</v>
      </c>
    </row>
    <row r="13" spans="2:18" ht="13.5">
      <c r="B13" s="75"/>
      <c r="C13" s="75"/>
      <c r="D13" s="49" t="s">
        <v>236</v>
      </c>
      <c r="E13" s="22" t="s">
        <v>239</v>
      </c>
      <c r="F13" s="16">
        <v>0.002</v>
      </c>
      <c r="G13" s="16">
        <v>0.001</v>
      </c>
      <c r="H13" s="16">
        <v>0.009</v>
      </c>
      <c r="I13" s="16">
        <v>0.009</v>
      </c>
      <c r="J13" s="16">
        <v>0.008</v>
      </c>
      <c r="K13" s="16">
        <v>0.011</v>
      </c>
      <c r="L13" s="16">
        <v>0.007</v>
      </c>
      <c r="M13" s="16">
        <v>0.006</v>
      </c>
      <c r="N13" s="16">
        <v>0.005</v>
      </c>
      <c r="O13" s="16">
        <v>0.005</v>
      </c>
      <c r="P13" s="16">
        <v>0.006</v>
      </c>
      <c r="Q13" s="16">
        <v>0.008</v>
      </c>
      <c r="R13" s="16">
        <v>0.011</v>
      </c>
    </row>
    <row r="14" spans="2:18" ht="14.25" thickBot="1">
      <c r="B14" s="76"/>
      <c r="C14" s="76"/>
      <c r="D14" s="50" t="s">
        <v>86</v>
      </c>
      <c r="E14" s="20" t="s">
        <v>239</v>
      </c>
      <c r="F14" s="17">
        <v>0</v>
      </c>
      <c r="G14" s="17">
        <v>0</v>
      </c>
      <c r="H14" s="17">
        <v>0.003</v>
      </c>
      <c r="I14" s="17">
        <v>0.003</v>
      </c>
      <c r="J14" s="17">
        <v>0.003</v>
      </c>
      <c r="K14" s="17">
        <v>0.003</v>
      </c>
      <c r="L14" s="17">
        <v>0.002</v>
      </c>
      <c r="M14" s="17">
        <v>0.002</v>
      </c>
      <c r="N14" s="17">
        <v>0.001</v>
      </c>
      <c r="O14" s="17">
        <v>0.001</v>
      </c>
      <c r="P14" s="17">
        <v>0.001</v>
      </c>
      <c r="Q14" s="17">
        <v>0.002</v>
      </c>
      <c r="R14" s="17">
        <v>0.003</v>
      </c>
    </row>
    <row r="15" spans="2:18" ht="14.25" thickTop="1">
      <c r="B15" s="77" t="s">
        <v>82</v>
      </c>
      <c r="C15" s="77" t="s">
        <v>69</v>
      </c>
      <c r="D15" s="48" t="s">
        <v>13</v>
      </c>
      <c r="E15" s="21" t="s">
        <v>83</v>
      </c>
      <c r="F15" s="6">
        <v>27</v>
      </c>
      <c r="G15" s="6">
        <v>31</v>
      </c>
      <c r="H15" s="6">
        <v>30</v>
      </c>
      <c r="I15" s="6">
        <v>21</v>
      </c>
      <c r="J15" s="6">
        <v>28</v>
      </c>
      <c r="K15" s="6">
        <v>30</v>
      </c>
      <c r="L15" s="6">
        <v>31</v>
      </c>
      <c r="M15" s="6">
        <v>26</v>
      </c>
      <c r="N15" s="6">
        <v>31</v>
      </c>
      <c r="O15" s="6">
        <v>31</v>
      </c>
      <c r="P15" s="6">
        <v>27</v>
      </c>
      <c r="Q15" s="6">
        <v>31</v>
      </c>
      <c r="R15" s="6">
        <f>SUM(F15:Q15)</f>
        <v>344</v>
      </c>
    </row>
    <row r="16" spans="2:18" ht="13.5">
      <c r="B16" s="75"/>
      <c r="C16" s="75"/>
      <c r="D16" s="49" t="s">
        <v>15</v>
      </c>
      <c r="E16" s="22" t="s">
        <v>16</v>
      </c>
      <c r="F16" s="5">
        <v>664</v>
      </c>
      <c r="G16" s="5">
        <v>743</v>
      </c>
      <c r="H16" s="5">
        <v>718</v>
      </c>
      <c r="I16" s="5">
        <v>526</v>
      </c>
      <c r="J16" s="5">
        <v>711</v>
      </c>
      <c r="K16" s="5">
        <v>717</v>
      </c>
      <c r="L16" s="5">
        <v>742</v>
      </c>
      <c r="M16" s="5">
        <v>641</v>
      </c>
      <c r="N16" s="5">
        <v>741</v>
      </c>
      <c r="O16" s="5">
        <v>743</v>
      </c>
      <c r="P16" s="5">
        <v>665</v>
      </c>
      <c r="Q16" s="5">
        <v>742</v>
      </c>
      <c r="R16" s="10">
        <f>SUM(F16:Q16)</f>
        <v>8353</v>
      </c>
    </row>
    <row r="17" spans="2:18" ht="13.5">
      <c r="B17" s="75"/>
      <c r="C17" s="75"/>
      <c r="D17" s="49" t="s">
        <v>84</v>
      </c>
      <c r="E17" s="22" t="s">
        <v>239</v>
      </c>
      <c r="F17" s="16">
        <v>0.001</v>
      </c>
      <c r="G17" s="16">
        <v>0.001</v>
      </c>
      <c r="H17" s="16">
        <v>0.001</v>
      </c>
      <c r="I17" s="16">
        <v>0.001</v>
      </c>
      <c r="J17" s="16">
        <v>0</v>
      </c>
      <c r="K17" s="16">
        <v>0.001</v>
      </c>
      <c r="L17" s="16">
        <v>0.001</v>
      </c>
      <c r="M17" s="16">
        <v>0.001</v>
      </c>
      <c r="N17" s="16">
        <v>0.001</v>
      </c>
      <c r="O17" s="16">
        <v>0.001</v>
      </c>
      <c r="P17" s="16">
        <v>0.001</v>
      </c>
      <c r="Q17" s="16">
        <v>0.001</v>
      </c>
      <c r="R17" s="16">
        <v>0.001</v>
      </c>
    </row>
    <row r="18" spans="2:18" ht="13.5">
      <c r="B18" s="75"/>
      <c r="C18" s="75"/>
      <c r="D18" s="49" t="s">
        <v>85</v>
      </c>
      <c r="E18" s="22" t="s">
        <v>239</v>
      </c>
      <c r="F18" s="16">
        <v>0.006</v>
      </c>
      <c r="G18" s="16">
        <v>0.006</v>
      </c>
      <c r="H18" s="16">
        <v>0.005</v>
      </c>
      <c r="I18" s="16">
        <v>0.005</v>
      </c>
      <c r="J18" s="16">
        <v>0.004</v>
      </c>
      <c r="K18" s="16">
        <v>0.005</v>
      </c>
      <c r="L18" s="16">
        <v>0.006</v>
      </c>
      <c r="M18" s="16">
        <v>0.006</v>
      </c>
      <c r="N18" s="16">
        <v>0.006</v>
      </c>
      <c r="O18" s="16">
        <v>0.005</v>
      </c>
      <c r="P18" s="16">
        <v>0.005</v>
      </c>
      <c r="Q18" s="16">
        <v>0.007</v>
      </c>
      <c r="R18" s="16">
        <v>0.007</v>
      </c>
    </row>
    <row r="19" spans="2:18" ht="14.25" thickBot="1">
      <c r="B19" s="76"/>
      <c r="C19" s="76"/>
      <c r="D19" s="50" t="s">
        <v>86</v>
      </c>
      <c r="E19" s="20" t="s">
        <v>239</v>
      </c>
      <c r="F19" s="17">
        <v>0.002</v>
      </c>
      <c r="G19" s="17">
        <v>0.002</v>
      </c>
      <c r="H19" s="17">
        <v>0.002</v>
      </c>
      <c r="I19" s="17">
        <v>0.001</v>
      </c>
      <c r="J19" s="17">
        <v>0.001</v>
      </c>
      <c r="K19" s="17">
        <v>0.001</v>
      </c>
      <c r="L19" s="17">
        <v>0.002</v>
      </c>
      <c r="M19" s="17">
        <v>0.002</v>
      </c>
      <c r="N19" s="17">
        <v>0.003</v>
      </c>
      <c r="O19" s="17">
        <v>0.002</v>
      </c>
      <c r="P19" s="17">
        <v>0.002</v>
      </c>
      <c r="Q19" s="17">
        <v>0.002</v>
      </c>
      <c r="R19" s="17">
        <v>0.003</v>
      </c>
    </row>
    <row r="20" spans="2:18" ht="14.25" thickTop="1">
      <c r="B20" s="77" t="s">
        <v>82</v>
      </c>
      <c r="C20" s="77" t="s">
        <v>70</v>
      </c>
      <c r="D20" s="51" t="s">
        <v>13</v>
      </c>
      <c r="E20" s="23" t="s">
        <v>83</v>
      </c>
      <c r="F20" s="6">
        <v>30</v>
      </c>
      <c r="G20" s="6">
        <v>31</v>
      </c>
      <c r="H20" s="6">
        <v>30</v>
      </c>
      <c r="I20" s="6">
        <v>31</v>
      </c>
      <c r="J20" s="6">
        <v>27</v>
      </c>
      <c r="K20" s="6">
        <v>30</v>
      </c>
      <c r="L20" s="6">
        <v>31</v>
      </c>
      <c r="M20" s="6">
        <v>30</v>
      </c>
      <c r="N20" s="6">
        <v>31</v>
      </c>
      <c r="O20" s="6">
        <v>31</v>
      </c>
      <c r="P20" s="6">
        <v>28</v>
      </c>
      <c r="Q20" s="6">
        <v>31</v>
      </c>
      <c r="R20" s="6">
        <f>SUM(F20:Q20)</f>
        <v>361</v>
      </c>
    </row>
    <row r="21" spans="2:18" ht="13.5">
      <c r="B21" s="75"/>
      <c r="C21" s="75"/>
      <c r="D21" s="49" t="s">
        <v>15</v>
      </c>
      <c r="E21" s="22" t="s">
        <v>16</v>
      </c>
      <c r="F21" s="5">
        <v>717</v>
      </c>
      <c r="G21" s="5">
        <v>742</v>
      </c>
      <c r="H21" s="5">
        <v>718</v>
      </c>
      <c r="I21" s="5">
        <v>742</v>
      </c>
      <c r="J21" s="5">
        <v>673</v>
      </c>
      <c r="K21" s="5">
        <v>716</v>
      </c>
      <c r="L21" s="5">
        <v>742</v>
      </c>
      <c r="M21" s="5">
        <v>715</v>
      </c>
      <c r="N21" s="5">
        <v>740</v>
      </c>
      <c r="O21" s="5">
        <v>743</v>
      </c>
      <c r="P21" s="5">
        <v>671</v>
      </c>
      <c r="Q21" s="5">
        <v>742</v>
      </c>
      <c r="R21" s="10">
        <f>SUM(F21:Q21)</f>
        <v>8661</v>
      </c>
    </row>
    <row r="22" spans="2:18" ht="13.5">
      <c r="B22" s="75"/>
      <c r="C22" s="75"/>
      <c r="D22" s="49" t="s">
        <v>84</v>
      </c>
      <c r="E22" s="22" t="s">
        <v>239</v>
      </c>
      <c r="F22" s="16">
        <v>0.001</v>
      </c>
      <c r="G22" s="16">
        <v>0.001</v>
      </c>
      <c r="H22" s="16">
        <v>0.001</v>
      </c>
      <c r="I22" s="16">
        <v>0.001</v>
      </c>
      <c r="J22" s="16">
        <v>0.001</v>
      </c>
      <c r="K22" s="16">
        <v>0.001</v>
      </c>
      <c r="L22" s="16">
        <v>0.001</v>
      </c>
      <c r="M22" s="16">
        <v>0.001</v>
      </c>
      <c r="N22" s="16">
        <v>0.001</v>
      </c>
      <c r="O22" s="16">
        <v>0</v>
      </c>
      <c r="P22" s="16">
        <v>0</v>
      </c>
      <c r="Q22" s="16">
        <v>0.001</v>
      </c>
      <c r="R22" s="16">
        <v>0.001</v>
      </c>
    </row>
    <row r="23" spans="2:18" ht="13.5">
      <c r="B23" s="75"/>
      <c r="C23" s="75"/>
      <c r="D23" s="49" t="s">
        <v>236</v>
      </c>
      <c r="E23" s="22" t="s">
        <v>239</v>
      </c>
      <c r="F23" s="16">
        <v>0.03</v>
      </c>
      <c r="G23" s="16">
        <v>0.02</v>
      </c>
      <c r="H23" s="16">
        <v>0.041</v>
      </c>
      <c r="I23" s="16">
        <v>0.011</v>
      </c>
      <c r="J23" s="16">
        <v>0.01</v>
      </c>
      <c r="K23" s="16">
        <v>0.006</v>
      </c>
      <c r="L23" s="16">
        <v>0.009</v>
      </c>
      <c r="M23" s="16">
        <v>0.032</v>
      </c>
      <c r="N23" s="16">
        <v>0.013</v>
      </c>
      <c r="O23" s="16">
        <v>0.008</v>
      </c>
      <c r="P23" s="16">
        <v>0.004</v>
      </c>
      <c r="Q23" s="16">
        <v>0.014</v>
      </c>
      <c r="R23" s="16">
        <v>0.041</v>
      </c>
    </row>
    <row r="24" spans="2:18" ht="14.25" thickBot="1">
      <c r="B24" s="76"/>
      <c r="C24" s="76"/>
      <c r="D24" s="50" t="s">
        <v>86</v>
      </c>
      <c r="E24" s="20" t="s">
        <v>239</v>
      </c>
      <c r="F24" s="17">
        <v>0.005</v>
      </c>
      <c r="G24" s="17">
        <v>0.004</v>
      </c>
      <c r="H24" s="17">
        <v>0.006</v>
      </c>
      <c r="I24" s="17">
        <v>0.002</v>
      </c>
      <c r="J24" s="17">
        <v>0.002</v>
      </c>
      <c r="K24" s="17">
        <v>0.001</v>
      </c>
      <c r="L24" s="17">
        <v>0.002</v>
      </c>
      <c r="M24" s="17">
        <v>0.007</v>
      </c>
      <c r="N24" s="17">
        <v>0.003</v>
      </c>
      <c r="O24" s="17">
        <v>0.002</v>
      </c>
      <c r="P24" s="17">
        <v>0.001</v>
      </c>
      <c r="Q24" s="17">
        <v>0.003</v>
      </c>
      <c r="R24" s="17">
        <v>0.007</v>
      </c>
    </row>
    <row r="25" ht="14.25" thickTop="1"/>
  </sheetData>
  <mergeCells count="14">
    <mergeCell ref="B20:B24"/>
    <mergeCell ref="C20:C24"/>
    <mergeCell ref="B10:B14"/>
    <mergeCell ref="C10:C14"/>
    <mergeCell ref="B15:B19"/>
    <mergeCell ref="C15:C19"/>
    <mergeCell ref="O3:Q3"/>
    <mergeCell ref="R3:R4"/>
    <mergeCell ref="B5:B9"/>
    <mergeCell ref="C5:C9"/>
    <mergeCell ref="B3:B4"/>
    <mergeCell ref="C3:C4"/>
    <mergeCell ref="D3:E4"/>
    <mergeCell ref="F3:N3"/>
  </mergeCells>
  <printOptions/>
  <pageMargins left="0.75" right="0.75" top="1" bottom="1" header="0.512" footer="0.51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7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9.753906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7" customFormat="1" ht="14.25">
      <c r="B1" s="1" t="s">
        <v>240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122</v>
      </c>
      <c r="O3" s="2" t="s">
        <v>88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 customHeight="1">
      <c r="B6" s="68" t="s">
        <v>149</v>
      </c>
      <c r="C6" s="68" t="s">
        <v>89</v>
      </c>
      <c r="D6" s="41" t="s">
        <v>13</v>
      </c>
      <c r="E6" s="42" t="s">
        <v>14</v>
      </c>
      <c r="F6" s="3">
        <v>29</v>
      </c>
      <c r="G6" s="3">
        <v>31</v>
      </c>
      <c r="H6" s="3">
        <v>30</v>
      </c>
      <c r="I6" s="3">
        <v>31</v>
      </c>
      <c r="J6" s="3">
        <v>31</v>
      </c>
      <c r="K6" s="3">
        <v>29</v>
      </c>
      <c r="L6" s="3">
        <v>31</v>
      </c>
      <c r="M6" s="3">
        <v>30</v>
      </c>
      <c r="N6" s="3">
        <v>31</v>
      </c>
      <c r="O6" s="3">
        <v>29</v>
      </c>
      <c r="P6" s="3">
        <v>28</v>
      </c>
      <c r="Q6" s="3">
        <v>30</v>
      </c>
      <c r="R6" s="3">
        <f>SUM(F6:Q6)</f>
        <v>360</v>
      </c>
    </row>
    <row r="7" spans="2:18" s="2" customFormat="1" ht="12">
      <c r="B7" s="68"/>
      <c r="C7" s="68"/>
      <c r="D7" s="41" t="s">
        <v>15</v>
      </c>
      <c r="E7" s="42" t="s">
        <v>16</v>
      </c>
      <c r="F7" s="3">
        <v>711</v>
      </c>
      <c r="G7" s="3">
        <v>742</v>
      </c>
      <c r="H7" s="3">
        <v>718</v>
      </c>
      <c r="I7" s="3">
        <v>741</v>
      </c>
      <c r="J7" s="3">
        <v>740</v>
      </c>
      <c r="K7" s="3">
        <v>711</v>
      </c>
      <c r="L7" s="3">
        <v>742</v>
      </c>
      <c r="M7" s="3">
        <v>718</v>
      </c>
      <c r="N7" s="3">
        <v>742</v>
      </c>
      <c r="O7" s="3">
        <v>717</v>
      </c>
      <c r="P7" s="3">
        <v>669</v>
      </c>
      <c r="Q7" s="3">
        <v>735</v>
      </c>
      <c r="R7" s="11">
        <f>SUM(F7:Q7)</f>
        <v>8686</v>
      </c>
    </row>
    <row r="8" spans="2:18" s="2" customFormat="1" ht="12">
      <c r="B8" s="68"/>
      <c r="C8" s="68"/>
      <c r="D8" s="41" t="s">
        <v>17</v>
      </c>
      <c r="E8" s="42" t="s">
        <v>108</v>
      </c>
      <c r="F8" s="15">
        <v>0.036</v>
      </c>
      <c r="G8" s="15">
        <v>0.032</v>
      </c>
      <c r="H8" s="15">
        <v>0.032</v>
      </c>
      <c r="I8" s="15">
        <v>0.034</v>
      </c>
      <c r="J8" s="15">
        <v>0.028</v>
      </c>
      <c r="K8" s="15">
        <v>0.029</v>
      </c>
      <c r="L8" s="15">
        <v>0.027</v>
      </c>
      <c r="M8" s="15">
        <v>0.029</v>
      </c>
      <c r="N8" s="15">
        <v>0.029</v>
      </c>
      <c r="O8" s="15">
        <v>0.028</v>
      </c>
      <c r="P8" s="15">
        <v>0.029</v>
      </c>
      <c r="Q8" s="15">
        <v>0.029</v>
      </c>
      <c r="R8" s="15">
        <v>0.03</v>
      </c>
    </row>
    <row r="9" spans="2:18" s="2" customFormat="1" ht="12">
      <c r="B9" s="68"/>
      <c r="C9" s="68"/>
      <c r="D9" s="41" t="s">
        <v>20</v>
      </c>
      <c r="E9" s="42" t="s">
        <v>109</v>
      </c>
      <c r="F9" s="15">
        <v>0.105</v>
      </c>
      <c r="G9" s="15">
        <v>0.082</v>
      </c>
      <c r="H9" s="15">
        <v>0.076</v>
      </c>
      <c r="I9" s="15">
        <v>0.087</v>
      </c>
      <c r="J9" s="15">
        <v>0.114</v>
      </c>
      <c r="K9" s="15">
        <v>0.086</v>
      </c>
      <c r="L9" s="15">
        <v>0.073</v>
      </c>
      <c r="M9" s="15">
        <v>0.071</v>
      </c>
      <c r="N9" s="15">
        <v>0.068</v>
      </c>
      <c r="O9" s="15">
        <v>0.056</v>
      </c>
      <c r="P9" s="15">
        <v>0.075</v>
      </c>
      <c r="Q9" s="15">
        <v>0.078</v>
      </c>
      <c r="R9" s="15">
        <v>0.114</v>
      </c>
    </row>
    <row r="10" spans="2:18" s="2" customFormat="1" ht="12">
      <c r="B10" s="68"/>
      <c r="C10" s="68"/>
      <c r="D10" s="41" t="s">
        <v>21</v>
      </c>
      <c r="E10" s="42" t="s">
        <v>62</v>
      </c>
      <c r="F10" s="15">
        <v>0.058</v>
      </c>
      <c r="G10" s="15">
        <v>0.054</v>
      </c>
      <c r="H10" s="15">
        <v>0.046</v>
      </c>
      <c r="I10" s="15">
        <v>0.049</v>
      </c>
      <c r="J10" s="15">
        <v>0.061</v>
      </c>
      <c r="K10" s="15">
        <v>0.039</v>
      </c>
      <c r="L10" s="15">
        <v>0.039</v>
      </c>
      <c r="M10" s="15">
        <v>0.037</v>
      </c>
      <c r="N10" s="15">
        <v>0.042</v>
      </c>
      <c r="O10" s="15">
        <v>0.04</v>
      </c>
      <c r="P10" s="15">
        <v>0.046</v>
      </c>
      <c r="Q10" s="15">
        <v>0.04</v>
      </c>
      <c r="R10" s="15">
        <v>0.061</v>
      </c>
    </row>
    <row r="11" spans="2:18" s="2" customFormat="1" ht="24">
      <c r="B11" s="68"/>
      <c r="C11" s="68"/>
      <c r="D11" s="43" t="s">
        <v>98</v>
      </c>
      <c r="E11" s="42" t="s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2:18" s="2" customFormat="1" ht="24">
      <c r="B12" s="68"/>
      <c r="C12" s="68"/>
      <c r="D12" s="43" t="s">
        <v>99</v>
      </c>
      <c r="E12" s="42" t="s">
        <v>16</v>
      </c>
      <c r="F12" s="3">
        <v>2</v>
      </c>
      <c r="G12" s="3">
        <v>0</v>
      </c>
      <c r="H12" s="3">
        <v>0</v>
      </c>
      <c r="I12" s="3">
        <v>0</v>
      </c>
      <c r="J12" s="3">
        <v>5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7</v>
      </c>
    </row>
    <row r="13" spans="2:18" s="2" customFormat="1" ht="24">
      <c r="B13" s="68"/>
      <c r="C13" s="68"/>
      <c r="D13" s="43" t="s">
        <v>44</v>
      </c>
      <c r="E13" s="42" t="s">
        <v>14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</row>
    <row r="14" spans="2:18" s="2" customFormat="1" ht="24">
      <c r="B14" s="68"/>
      <c r="C14" s="68"/>
      <c r="D14" s="43" t="s">
        <v>100</v>
      </c>
      <c r="E14" s="42" t="s">
        <v>14</v>
      </c>
      <c r="F14" s="3">
        <v>9</v>
      </c>
      <c r="G14" s="3">
        <v>6</v>
      </c>
      <c r="H14" s="3">
        <v>4</v>
      </c>
      <c r="I14" s="3">
        <v>4</v>
      </c>
      <c r="J14" s="3">
        <v>3</v>
      </c>
      <c r="K14" s="3">
        <v>0</v>
      </c>
      <c r="L14" s="3">
        <v>0</v>
      </c>
      <c r="M14" s="3">
        <v>0</v>
      </c>
      <c r="N14" s="3">
        <v>2</v>
      </c>
      <c r="O14" s="3">
        <v>1</v>
      </c>
      <c r="P14" s="3">
        <v>2</v>
      </c>
      <c r="Q14" s="3">
        <v>1</v>
      </c>
      <c r="R14" s="3">
        <v>32</v>
      </c>
    </row>
    <row r="15" spans="2:18" s="2" customFormat="1" ht="12">
      <c r="B15" s="68" t="s">
        <v>150</v>
      </c>
      <c r="C15" s="68" t="s">
        <v>151</v>
      </c>
      <c r="D15" s="41" t="s">
        <v>13</v>
      </c>
      <c r="E15" s="42" t="s">
        <v>14</v>
      </c>
      <c r="F15" s="3">
        <v>30</v>
      </c>
      <c r="G15" s="3">
        <v>31</v>
      </c>
      <c r="H15" s="3">
        <v>30</v>
      </c>
      <c r="I15" s="3">
        <v>31</v>
      </c>
      <c r="J15" s="3">
        <v>31</v>
      </c>
      <c r="K15" s="3">
        <v>29</v>
      </c>
      <c r="L15" s="3">
        <v>31</v>
      </c>
      <c r="M15" s="3">
        <v>30</v>
      </c>
      <c r="N15" s="3">
        <v>31</v>
      </c>
      <c r="O15" s="3">
        <v>31</v>
      </c>
      <c r="P15" s="3">
        <v>28</v>
      </c>
      <c r="Q15" s="3">
        <v>31</v>
      </c>
      <c r="R15" s="3">
        <f>SUM(F15:Q15)</f>
        <v>364</v>
      </c>
    </row>
    <row r="16" spans="2:18" s="2" customFormat="1" ht="12">
      <c r="B16" s="68"/>
      <c r="C16" s="68"/>
      <c r="D16" s="41" t="s">
        <v>15</v>
      </c>
      <c r="E16" s="42" t="s">
        <v>16</v>
      </c>
      <c r="F16" s="3">
        <v>713</v>
      </c>
      <c r="G16" s="3">
        <v>741</v>
      </c>
      <c r="H16" s="3">
        <v>717</v>
      </c>
      <c r="I16" s="3">
        <v>742</v>
      </c>
      <c r="J16" s="3">
        <v>741</v>
      </c>
      <c r="K16" s="3">
        <v>712</v>
      </c>
      <c r="L16" s="3">
        <v>739</v>
      </c>
      <c r="M16" s="3">
        <v>717</v>
      </c>
      <c r="N16" s="3">
        <v>741</v>
      </c>
      <c r="O16" s="3">
        <v>742</v>
      </c>
      <c r="P16" s="3">
        <v>670</v>
      </c>
      <c r="Q16" s="3">
        <v>737</v>
      </c>
      <c r="R16" s="11">
        <f>SUM(F16:Q16)</f>
        <v>8712</v>
      </c>
    </row>
    <row r="17" spans="2:18" s="2" customFormat="1" ht="12">
      <c r="B17" s="68"/>
      <c r="C17" s="68"/>
      <c r="D17" s="41" t="s">
        <v>17</v>
      </c>
      <c r="E17" s="42" t="s">
        <v>108</v>
      </c>
      <c r="F17" s="15">
        <v>0.026</v>
      </c>
      <c r="G17" s="15">
        <v>0.026</v>
      </c>
      <c r="H17" s="15">
        <v>0.031</v>
      </c>
      <c r="I17" s="15">
        <v>0.03</v>
      </c>
      <c r="J17" s="15">
        <v>0.025</v>
      </c>
      <c r="K17" s="15">
        <v>0.024</v>
      </c>
      <c r="L17" s="15">
        <v>0.025</v>
      </c>
      <c r="M17" s="15">
        <v>0.024</v>
      </c>
      <c r="N17" s="15">
        <v>0.023</v>
      </c>
      <c r="O17" s="15">
        <v>0.021</v>
      </c>
      <c r="P17" s="15">
        <v>0.019</v>
      </c>
      <c r="Q17" s="15">
        <v>0.021</v>
      </c>
      <c r="R17" s="15">
        <v>0.025</v>
      </c>
    </row>
    <row r="18" spans="2:18" s="2" customFormat="1" ht="12">
      <c r="B18" s="68"/>
      <c r="C18" s="68"/>
      <c r="D18" s="41" t="s">
        <v>20</v>
      </c>
      <c r="E18" s="42" t="s">
        <v>109</v>
      </c>
      <c r="F18" s="15">
        <v>0.111</v>
      </c>
      <c r="G18" s="15">
        <v>0.084</v>
      </c>
      <c r="H18" s="15">
        <v>0.071</v>
      </c>
      <c r="I18" s="15">
        <v>0.071</v>
      </c>
      <c r="J18" s="15">
        <v>0.07</v>
      </c>
      <c r="K18" s="15">
        <v>0.078</v>
      </c>
      <c r="L18" s="15">
        <v>0.075</v>
      </c>
      <c r="M18" s="15">
        <v>0.077</v>
      </c>
      <c r="N18" s="15">
        <v>0.069</v>
      </c>
      <c r="O18" s="15">
        <v>0.064</v>
      </c>
      <c r="P18" s="15">
        <v>0.069</v>
      </c>
      <c r="Q18" s="15">
        <v>0.072</v>
      </c>
      <c r="R18" s="15">
        <v>0.111</v>
      </c>
    </row>
    <row r="19" spans="2:18" s="2" customFormat="1" ht="12">
      <c r="B19" s="68"/>
      <c r="C19" s="68"/>
      <c r="D19" s="41" t="s">
        <v>21</v>
      </c>
      <c r="E19" s="42" t="s">
        <v>62</v>
      </c>
      <c r="F19" s="15">
        <v>0.046</v>
      </c>
      <c r="G19" s="15">
        <v>0.047</v>
      </c>
      <c r="H19" s="15">
        <v>0.043</v>
      </c>
      <c r="I19" s="15">
        <v>0.042</v>
      </c>
      <c r="J19" s="15">
        <v>0.034</v>
      </c>
      <c r="K19" s="15">
        <v>0.037</v>
      </c>
      <c r="L19" s="15">
        <v>0.037</v>
      </c>
      <c r="M19" s="15">
        <v>0.038</v>
      </c>
      <c r="N19" s="15">
        <v>0.043</v>
      </c>
      <c r="O19" s="15">
        <v>0.038</v>
      </c>
      <c r="P19" s="15">
        <v>0.041</v>
      </c>
      <c r="Q19" s="15">
        <v>0.038</v>
      </c>
      <c r="R19" s="15">
        <v>0.047</v>
      </c>
    </row>
    <row r="20" spans="2:18" s="2" customFormat="1" ht="24">
      <c r="B20" s="68"/>
      <c r="C20" s="68"/>
      <c r="D20" s="43" t="s">
        <v>98</v>
      </c>
      <c r="E20" s="42" t="s">
        <v>16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2:18" s="2" customFormat="1" ht="24">
      <c r="B21" s="68"/>
      <c r="C21" s="68"/>
      <c r="D21" s="43" t="s">
        <v>99</v>
      </c>
      <c r="E21" s="42" t="s">
        <v>16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</row>
    <row r="22" spans="2:18" s="2" customFormat="1" ht="24">
      <c r="B22" s="68"/>
      <c r="C22" s="68"/>
      <c r="D22" s="43" t="s">
        <v>44</v>
      </c>
      <c r="E22" s="42" t="s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2:18" s="2" customFormat="1" ht="24">
      <c r="B23" s="68"/>
      <c r="C23" s="68"/>
      <c r="D23" s="43" t="s">
        <v>100</v>
      </c>
      <c r="E23" s="42" t="s">
        <v>14</v>
      </c>
      <c r="F23" s="3">
        <v>4</v>
      </c>
      <c r="G23" s="3">
        <v>3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1</v>
      </c>
      <c r="Q23" s="3">
        <v>0</v>
      </c>
      <c r="R23" s="3">
        <v>11</v>
      </c>
    </row>
    <row r="24" spans="2:18" s="2" customFormat="1" ht="12" customHeight="1">
      <c r="B24" s="68" t="s">
        <v>165</v>
      </c>
      <c r="C24" s="68" t="s">
        <v>164</v>
      </c>
      <c r="D24" s="41" t="s">
        <v>13</v>
      </c>
      <c r="E24" s="42" t="s">
        <v>14</v>
      </c>
      <c r="F24" s="3">
        <v>30</v>
      </c>
      <c r="G24" s="3">
        <v>31</v>
      </c>
      <c r="H24" s="3">
        <v>30</v>
      </c>
      <c r="I24" s="3">
        <v>31</v>
      </c>
      <c r="J24" s="3">
        <v>31</v>
      </c>
      <c r="K24" s="3">
        <v>30</v>
      </c>
      <c r="L24" s="3">
        <v>31</v>
      </c>
      <c r="M24" s="3">
        <v>30</v>
      </c>
      <c r="N24" s="3">
        <v>31</v>
      </c>
      <c r="O24" s="3">
        <v>31</v>
      </c>
      <c r="P24" s="3">
        <v>28</v>
      </c>
      <c r="Q24" s="3">
        <v>31</v>
      </c>
      <c r="R24" s="3">
        <f>SUM(F24:Q24)</f>
        <v>365</v>
      </c>
    </row>
    <row r="25" spans="2:18" s="2" customFormat="1" ht="12">
      <c r="B25" s="68"/>
      <c r="C25" s="68"/>
      <c r="D25" s="41" t="s">
        <v>15</v>
      </c>
      <c r="E25" s="42" t="s">
        <v>16</v>
      </c>
      <c r="F25" s="3">
        <v>715</v>
      </c>
      <c r="G25" s="3">
        <v>742</v>
      </c>
      <c r="H25" s="3">
        <v>718</v>
      </c>
      <c r="I25" s="3">
        <v>742</v>
      </c>
      <c r="J25" s="3">
        <v>741</v>
      </c>
      <c r="K25" s="3">
        <v>714</v>
      </c>
      <c r="L25" s="3">
        <v>742</v>
      </c>
      <c r="M25" s="3">
        <v>718</v>
      </c>
      <c r="N25" s="3">
        <v>742</v>
      </c>
      <c r="O25" s="3">
        <v>742</v>
      </c>
      <c r="P25" s="3">
        <v>670</v>
      </c>
      <c r="Q25" s="3">
        <v>735</v>
      </c>
      <c r="R25" s="11">
        <f>SUM(F25:Q25)</f>
        <v>8721</v>
      </c>
    </row>
    <row r="26" spans="2:18" s="2" customFormat="1" ht="12">
      <c r="B26" s="68"/>
      <c r="C26" s="68"/>
      <c r="D26" s="41" t="s">
        <v>17</v>
      </c>
      <c r="E26" s="42" t="s">
        <v>108</v>
      </c>
      <c r="F26" s="15">
        <v>0.022</v>
      </c>
      <c r="G26" s="15">
        <v>0.02</v>
      </c>
      <c r="H26" s="15">
        <v>0.021</v>
      </c>
      <c r="I26" s="15">
        <v>0.021</v>
      </c>
      <c r="J26" s="15">
        <v>0.017</v>
      </c>
      <c r="K26" s="15">
        <v>0.017</v>
      </c>
      <c r="L26" s="15">
        <v>0.021</v>
      </c>
      <c r="M26" s="15">
        <v>0.022</v>
      </c>
      <c r="N26" s="15">
        <v>0.022</v>
      </c>
      <c r="O26" s="15">
        <v>0.021</v>
      </c>
      <c r="P26" s="15">
        <v>0.018</v>
      </c>
      <c r="Q26" s="15">
        <v>0.02</v>
      </c>
      <c r="R26" s="15">
        <v>0.02</v>
      </c>
    </row>
    <row r="27" spans="2:18" s="2" customFormat="1" ht="12">
      <c r="B27" s="68"/>
      <c r="C27" s="68"/>
      <c r="D27" s="41" t="s">
        <v>20</v>
      </c>
      <c r="E27" s="42" t="s">
        <v>109</v>
      </c>
      <c r="F27" s="15">
        <v>0.069</v>
      </c>
      <c r="G27" s="15">
        <v>0.067</v>
      </c>
      <c r="H27" s="15">
        <v>0.066</v>
      </c>
      <c r="I27" s="15">
        <v>0.062</v>
      </c>
      <c r="J27" s="15">
        <v>0.052</v>
      </c>
      <c r="K27" s="15">
        <v>0.057</v>
      </c>
      <c r="L27" s="15">
        <v>0.061</v>
      </c>
      <c r="M27" s="15">
        <v>0.058</v>
      </c>
      <c r="N27" s="15">
        <v>0.067</v>
      </c>
      <c r="O27" s="15">
        <v>0.05</v>
      </c>
      <c r="P27" s="15">
        <v>0.069</v>
      </c>
      <c r="Q27" s="15">
        <v>0.065</v>
      </c>
      <c r="R27" s="15">
        <v>0.069</v>
      </c>
    </row>
    <row r="28" spans="2:18" s="2" customFormat="1" ht="12">
      <c r="B28" s="68"/>
      <c r="C28" s="68"/>
      <c r="D28" s="41" t="s">
        <v>21</v>
      </c>
      <c r="E28" s="42" t="s">
        <v>62</v>
      </c>
      <c r="F28" s="15">
        <v>0.035</v>
      </c>
      <c r="G28" s="15">
        <v>0.032</v>
      </c>
      <c r="H28" s="15">
        <v>0.028</v>
      </c>
      <c r="I28" s="15">
        <v>0.027</v>
      </c>
      <c r="J28" s="15">
        <v>0.026</v>
      </c>
      <c r="K28" s="15">
        <v>0.023</v>
      </c>
      <c r="L28" s="15">
        <v>0.034</v>
      </c>
      <c r="M28" s="15">
        <v>0.031</v>
      </c>
      <c r="N28" s="15">
        <v>0.039</v>
      </c>
      <c r="O28" s="15">
        <v>0.035</v>
      </c>
      <c r="P28" s="15">
        <v>0.036</v>
      </c>
      <c r="Q28" s="15">
        <v>0.031</v>
      </c>
      <c r="R28" s="15">
        <v>0.039</v>
      </c>
    </row>
    <row r="29" spans="2:18" s="2" customFormat="1" ht="24">
      <c r="B29" s="68"/>
      <c r="C29" s="68"/>
      <c r="D29" s="43" t="s">
        <v>98</v>
      </c>
      <c r="E29" s="42" t="s">
        <v>16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2:18" s="2" customFormat="1" ht="24">
      <c r="B30" s="68"/>
      <c r="C30" s="68"/>
      <c r="D30" s="43" t="s">
        <v>99</v>
      </c>
      <c r="E30" s="42" t="s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2:18" s="2" customFormat="1" ht="24">
      <c r="B31" s="68"/>
      <c r="C31" s="68"/>
      <c r="D31" s="43" t="s">
        <v>44</v>
      </c>
      <c r="E31" s="42" t="s">
        <v>14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2:18" s="2" customFormat="1" ht="24">
      <c r="B32" s="68"/>
      <c r="C32" s="68"/>
      <c r="D32" s="43" t="s">
        <v>100</v>
      </c>
      <c r="E32" s="42" t="s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2:18" s="2" customFormat="1" ht="12">
      <c r="B33" s="36"/>
      <c r="C33" s="36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2" customFormat="1" ht="12">
      <c r="B34" s="36"/>
      <c r="C34" s="36"/>
      <c r="D34" s="28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4"/>
    </row>
    <row r="35" spans="2:18" s="2" customFormat="1" ht="12">
      <c r="B35" s="36"/>
      <c r="C35" s="36"/>
      <c r="D35" s="28"/>
      <c r="E35" s="28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s="2" customFormat="1" ht="12">
      <c r="B36" s="36"/>
      <c r="C36" s="36"/>
      <c r="D36" s="28"/>
      <c r="E36" s="28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2:18" s="2" customFormat="1" ht="12">
      <c r="B37" s="36"/>
      <c r="C37" s="36"/>
      <c r="D37" s="28"/>
      <c r="E37" s="28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2:18" s="2" customFormat="1" ht="12">
      <c r="B38" s="36"/>
      <c r="C38" s="36"/>
      <c r="D38" s="32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18" s="2" customFormat="1" ht="12">
      <c r="B39" s="36"/>
      <c r="C39" s="36"/>
      <c r="D39" s="32"/>
      <c r="E39" s="2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18" s="2" customFormat="1" ht="12">
      <c r="B40" s="36"/>
      <c r="C40" s="36"/>
      <c r="D40" s="32"/>
      <c r="E40" s="2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2:18" s="2" customFormat="1" ht="12">
      <c r="B41" s="36"/>
      <c r="C41" s="36"/>
      <c r="D41" s="32"/>
      <c r="E41" s="2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2" customFormat="1" ht="12">
      <c r="B42" s="36"/>
      <c r="C42" s="36"/>
      <c r="D42" s="28"/>
      <c r="E42" s="2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2" customFormat="1" ht="12">
      <c r="B43" s="36"/>
      <c r="C43" s="36"/>
      <c r="D43" s="28"/>
      <c r="E43" s="2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44"/>
    </row>
    <row r="44" spans="2:18" s="2" customFormat="1" ht="12">
      <c r="B44" s="36"/>
      <c r="C44" s="36"/>
      <c r="D44" s="28"/>
      <c r="E44" s="2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8" s="2" customFormat="1" ht="12">
      <c r="B45" s="36"/>
      <c r="C45" s="36"/>
      <c r="D45" s="28"/>
      <c r="E45" s="2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8" s="2" customFormat="1" ht="12">
      <c r="B46" s="36"/>
      <c r="C46" s="36"/>
      <c r="D46" s="28"/>
      <c r="E46" s="28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8" s="2" customFormat="1" ht="12">
      <c r="B47" s="36"/>
      <c r="C47" s="36"/>
      <c r="D47" s="32"/>
      <c r="E47" s="2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" customFormat="1" ht="12">
      <c r="B48" s="36"/>
      <c r="C48" s="36"/>
      <c r="D48" s="32"/>
      <c r="E48" s="2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2" customFormat="1" ht="12">
      <c r="B49" s="36"/>
      <c r="C49" s="36"/>
      <c r="D49" s="32"/>
      <c r="E49" s="2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2" customFormat="1" ht="12">
      <c r="B50" s="36"/>
      <c r="C50" s="36"/>
      <c r="D50" s="32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s="2" customFormat="1" ht="12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s="2" customFormat="1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s="2" customFormat="1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s="2" customFormat="1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s="2" customFormat="1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s="2" customFormat="1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2" customFormat="1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s="2" customFormat="1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s="2" customFormat="1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s="2" customFormat="1" ht="12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s="2" customFormat="1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2" customFormat="1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s="2" customFormat="1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s="2" customFormat="1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s="2" customFormat="1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s="2" customFormat="1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2" customFormat="1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s="2" customFormat="1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s="2" customFormat="1" ht="12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s="2" customFormat="1" ht="1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s="2" customFormat="1" ht="1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s="2" customFormat="1" ht="1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s="2" customFormat="1" ht="1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s="2" customFormat="1" ht="1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s="2" customFormat="1" ht="1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s="2" customFormat="1" ht="1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s="2" customFormat="1" ht="1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</sheetData>
  <mergeCells count="12">
    <mergeCell ref="O4:Q4"/>
    <mergeCell ref="R4:R5"/>
    <mergeCell ref="B6:B14"/>
    <mergeCell ref="C6:C14"/>
    <mergeCell ref="B4:B5"/>
    <mergeCell ref="C4:C5"/>
    <mergeCell ref="D4:E5"/>
    <mergeCell ref="F4:N4"/>
    <mergeCell ref="B24:B32"/>
    <mergeCell ref="C24:C32"/>
    <mergeCell ref="B15:B23"/>
    <mergeCell ref="C15:C23"/>
  </mergeCells>
  <printOptions/>
  <pageMargins left="0.7874015748031497" right="0.7874015748031497" top="0.7874015748031497" bottom="0.7874015748031497" header="0.5118110236220472" footer="0.5118110236220472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45"/>
  <sheetViews>
    <sheetView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3" width="4.625" style="4" customWidth="1"/>
    <col min="4" max="4" width="17.125" style="4" customWidth="1"/>
    <col min="5" max="5" width="9.00390625" style="4" customWidth="1"/>
    <col min="6" max="18" width="6.625" style="4" customWidth="1"/>
    <col min="19" max="16384" width="9.00390625" style="27" customWidth="1"/>
  </cols>
  <sheetData>
    <row r="1" spans="2:18" s="25" customFormat="1" ht="14.25">
      <c r="B1" s="1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s="26" customFormat="1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5" s="2" customFormat="1" ht="13.5" customHeight="1">
      <c r="B3" s="2" t="s">
        <v>123</v>
      </c>
      <c r="O3" s="2" t="s">
        <v>88</v>
      </c>
    </row>
    <row r="4" spans="2:18" s="2" customFormat="1" ht="21" customHeight="1">
      <c r="B4" s="61" t="s">
        <v>0</v>
      </c>
      <c r="C4" s="61" t="s">
        <v>1</v>
      </c>
      <c r="D4" s="66" t="s">
        <v>2</v>
      </c>
      <c r="E4" s="66"/>
      <c r="F4" s="67" t="s">
        <v>153</v>
      </c>
      <c r="G4" s="67"/>
      <c r="H4" s="67"/>
      <c r="I4" s="67"/>
      <c r="J4" s="67"/>
      <c r="K4" s="67"/>
      <c r="L4" s="67"/>
      <c r="M4" s="67"/>
      <c r="N4" s="67"/>
      <c r="O4" s="60" t="s">
        <v>154</v>
      </c>
      <c r="P4" s="60"/>
      <c r="Q4" s="60"/>
      <c r="R4" s="61" t="s">
        <v>3</v>
      </c>
    </row>
    <row r="5" spans="2:18" s="2" customFormat="1" ht="21" customHeight="1">
      <c r="B5" s="61"/>
      <c r="C5" s="61"/>
      <c r="D5" s="66"/>
      <c r="E5" s="66"/>
      <c r="F5" s="18" t="s">
        <v>4</v>
      </c>
      <c r="G5" s="18" t="s">
        <v>101</v>
      </c>
      <c r="H5" s="18" t="s">
        <v>102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103</v>
      </c>
      <c r="P5" s="18" t="s">
        <v>104</v>
      </c>
      <c r="Q5" s="18" t="s">
        <v>105</v>
      </c>
      <c r="R5" s="61"/>
    </row>
    <row r="6" spans="2:18" s="2" customFormat="1" ht="12" customHeight="1">
      <c r="B6" s="68" t="s">
        <v>146</v>
      </c>
      <c r="C6" s="68" t="s">
        <v>92</v>
      </c>
      <c r="D6" s="41" t="s">
        <v>13</v>
      </c>
      <c r="E6" s="42" t="s">
        <v>14</v>
      </c>
      <c r="F6" s="3">
        <v>29</v>
      </c>
      <c r="G6" s="3">
        <v>31</v>
      </c>
      <c r="H6" s="3">
        <v>30</v>
      </c>
      <c r="I6" s="3">
        <v>31</v>
      </c>
      <c r="J6" s="3">
        <v>31</v>
      </c>
      <c r="K6" s="3">
        <v>29</v>
      </c>
      <c r="L6" s="3">
        <v>31</v>
      </c>
      <c r="M6" s="3">
        <v>30</v>
      </c>
      <c r="N6" s="3">
        <v>31</v>
      </c>
      <c r="O6" s="3">
        <v>29</v>
      </c>
      <c r="P6" s="3">
        <v>28</v>
      </c>
      <c r="Q6" s="3">
        <v>30</v>
      </c>
      <c r="R6" s="3">
        <f>SUM(F6:Q6)</f>
        <v>360</v>
      </c>
    </row>
    <row r="7" spans="2:18" s="2" customFormat="1" ht="12">
      <c r="B7" s="68"/>
      <c r="C7" s="68"/>
      <c r="D7" s="41" t="s">
        <v>15</v>
      </c>
      <c r="E7" s="42" t="s">
        <v>16</v>
      </c>
      <c r="F7" s="3">
        <v>711</v>
      </c>
      <c r="G7" s="3">
        <v>742</v>
      </c>
      <c r="H7" s="3">
        <v>718</v>
      </c>
      <c r="I7" s="3">
        <v>741</v>
      </c>
      <c r="J7" s="3">
        <v>740</v>
      </c>
      <c r="K7" s="3">
        <v>711</v>
      </c>
      <c r="L7" s="3">
        <v>742</v>
      </c>
      <c r="M7" s="3">
        <v>718</v>
      </c>
      <c r="N7" s="3">
        <v>742</v>
      </c>
      <c r="O7" s="3">
        <v>717</v>
      </c>
      <c r="P7" s="3">
        <v>669</v>
      </c>
      <c r="Q7" s="3">
        <v>735</v>
      </c>
      <c r="R7" s="11">
        <f>SUM(F7:Q7)</f>
        <v>8686</v>
      </c>
    </row>
    <row r="8" spans="2:18" s="2" customFormat="1" ht="12">
      <c r="B8" s="68"/>
      <c r="C8" s="68"/>
      <c r="D8" s="41" t="s">
        <v>17</v>
      </c>
      <c r="E8" s="42" t="s">
        <v>108</v>
      </c>
      <c r="F8" s="15">
        <v>0.041</v>
      </c>
      <c r="G8" s="15">
        <v>0.045</v>
      </c>
      <c r="H8" s="15">
        <v>0.029</v>
      </c>
      <c r="I8" s="15">
        <v>0.03</v>
      </c>
      <c r="J8" s="15">
        <v>0.038</v>
      </c>
      <c r="K8" s="15">
        <v>0.049</v>
      </c>
      <c r="L8" s="15">
        <v>0.053</v>
      </c>
      <c r="M8" s="15">
        <v>0.07</v>
      </c>
      <c r="N8" s="15">
        <v>0.075</v>
      </c>
      <c r="O8" s="15">
        <v>0.057</v>
      </c>
      <c r="P8" s="15">
        <v>0.071</v>
      </c>
      <c r="Q8" s="15">
        <v>0.04</v>
      </c>
      <c r="R8" s="15">
        <v>0.05</v>
      </c>
    </row>
    <row r="9" spans="2:18" s="2" customFormat="1" ht="12">
      <c r="B9" s="68"/>
      <c r="C9" s="68"/>
      <c r="D9" s="41" t="s">
        <v>20</v>
      </c>
      <c r="E9" s="42" t="s">
        <v>109</v>
      </c>
      <c r="F9" s="15">
        <v>0.209</v>
      </c>
      <c r="G9" s="15">
        <v>0.249</v>
      </c>
      <c r="H9" s="15">
        <v>0.186</v>
      </c>
      <c r="I9" s="15">
        <v>0.153</v>
      </c>
      <c r="J9" s="15">
        <v>0.255</v>
      </c>
      <c r="K9" s="15">
        <v>0.268</v>
      </c>
      <c r="L9" s="15">
        <v>0.24</v>
      </c>
      <c r="M9" s="15">
        <v>0.234</v>
      </c>
      <c r="N9" s="15">
        <v>0.338</v>
      </c>
      <c r="O9" s="15">
        <v>0.248</v>
      </c>
      <c r="P9" s="15">
        <v>0.334</v>
      </c>
      <c r="Q9" s="15">
        <v>0.2</v>
      </c>
      <c r="R9" s="15">
        <v>0.338</v>
      </c>
    </row>
    <row r="10" spans="2:18" s="2" customFormat="1" ht="12">
      <c r="B10" s="68"/>
      <c r="C10" s="68"/>
      <c r="D10" s="41" t="s">
        <v>21</v>
      </c>
      <c r="E10" s="42" t="s">
        <v>62</v>
      </c>
      <c r="F10" s="15">
        <v>0.086</v>
      </c>
      <c r="G10" s="15">
        <v>0.144</v>
      </c>
      <c r="H10" s="15">
        <v>0.069</v>
      </c>
      <c r="I10" s="15">
        <v>0.054</v>
      </c>
      <c r="J10" s="15">
        <v>0.1</v>
      </c>
      <c r="K10" s="15">
        <v>0.129</v>
      </c>
      <c r="L10" s="15">
        <v>0.118</v>
      </c>
      <c r="M10" s="15">
        <v>0.138</v>
      </c>
      <c r="N10" s="15">
        <v>0.153</v>
      </c>
      <c r="O10" s="15">
        <v>0.126</v>
      </c>
      <c r="P10" s="15">
        <v>0.123</v>
      </c>
      <c r="Q10" s="15">
        <v>0.082</v>
      </c>
      <c r="R10" s="15">
        <v>0.153</v>
      </c>
    </row>
    <row r="11" spans="2:18" s="2" customFormat="1" ht="12">
      <c r="B11" s="68" t="s">
        <v>147</v>
      </c>
      <c r="C11" s="68" t="s">
        <v>148</v>
      </c>
      <c r="D11" s="41" t="s">
        <v>13</v>
      </c>
      <c r="E11" s="42" t="s">
        <v>14</v>
      </c>
      <c r="F11" s="3">
        <v>30</v>
      </c>
      <c r="G11" s="3">
        <v>31</v>
      </c>
      <c r="H11" s="3">
        <v>30</v>
      </c>
      <c r="I11" s="3">
        <v>31</v>
      </c>
      <c r="J11" s="3">
        <v>31</v>
      </c>
      <c r="K11" s="3">
        <v>29</v>
      </c>
      <c r="L11" s="3">
        <v>25</v>
      </c>
      <c r="M11" s="3">
        <v>30</v>
      </c>
      <c r="N11" s="3">
        <v>31</v>
      </c>
      <c r="O11" s="3">
        <v>31</v>
      </c>
      <c r="P11" s="3">
        <v>28</v>
      </c>
      <c r="Q11" s="3">
        <v>31</v>
      </c>
      <c r="R11" s="3">
        <f>SUM(F11:Q11)</f>
        <v>358</v>
      </c>
    </row>
    <row r="12" spans="2:18" s="2" customFormat="1" ht="12">
      <c r="B12" s="68"/>
      <c r="C12" s="68"/>
      <c r="D12" s="41" t="s">
        <v>15</v>
      </c>
      <c r="E12" s="42" t="s">
        <v>16</v>
      </c>
      <c r="F12" s="3">
        <v>713</v>
      </c>
      <c r="G12" s="3">
        <v>741</v>
      </c>
      <c r="H12" s="3">
        <v>717</v>
      </c>
      <c r="I12" s="3">
        <v>742</v>
      </c>
      <c r="J12" s="3">
        <v>741</v>
      </c>
      <c r="K12" s="3">
        <v>712</v>
      </c>
      <c r="L12" s="3">
        <v>627</v>
      </c>
      <c r="M12" s="3">
        <v>717</v>
      </c>
      <c r="N12" s="3">
        <v>741</v>
      </c>
      <c r="O12" s="3">
        <v>742</v>
      </c>
      <c r="P12" s="3">
        <v>670</v>
      </c>
      <c r="Q12" s="3">
        <v>737</v>
      </c>
      <c r="R12" s="11">
        <f>SUM(F12:Q12)</f>
        <v>8600</v>
      </c>
    </row>
    <row r="13" spans="2:18" s="2" customFormat="1" ht="12">
      <c r="B13" s="68"/>
      <c r="C13" s="68"/>
      <c r="D13" s="41" t="s">
        <v>17</v>
      </c>
      <c r="E13" s="42" t="s">
        <v>108</v>
      </c>
      <c r="F13" s="15">
        <v>0.014</v>
      </c>
      <c r="G13" s="15">
        <v>0.014</v>
      </c>
      <c r="H13" s="15">
        <v>0.015</v>
      </c>
      <c r="I13" s="15">
        <v>0.013</v>
      </c>
      <c r="J13" s="15">
        <v>0.017</v>
      </c>
      <c r="K13" s="15">
        <v>0.013</v>
      </c>
      <c r="L13" s="15">
        <v>0.024</v>
      </c>
      <c r="M13" s="15">
        <v>0.021</v>
      </c>
      <c r="N13" s="15">
        <v>0.025</v>
      </c>
      <c r="O13" s="15">
        <v>0.02</v>
      </c>
      <c r="P13" s="15">
        <v>0.011</v>
      </c>
      <c r="Q13" s="15">
        <v>0.011</v>
      </c>
      <c r="R13" s="15">
        <v>0.016</v>
      </c>
    </row>
    <row r="14" spans="2:18" s="2" customFormat="1" ht="12">
      <c r="B14" s="68"/>
      <c r="C14" s="68"/>
      <c r="D14" s="41" t="s">
        <v>20</v>
      </c>
      <c r="E14" s="42" t="s">
        <v>109</v>
      </c>
      <c r="F14" s="15">
        <v>0.082</v>
      </c>
      <c r="G14" s="15">
        <v>0.09</v>
      </c>
      <c r="H14" s="15">
        <v>0.074</v>
      </c>
      <c r="I14" s="15">
        <v>0.085</v>
      </c>
      <c r="J14" s="15">
        <v>0.095</v>
      </c>
      <c r="K14" s="15">
        <v>0.113</v>
      </c>
      <c r="L14" s="15">
        <v>0.119</v>
      </c>
      <c r="M14" s="15">
        <v>0.157</v>
      </c>
      <c r="N14" s="15">
        <v>0.242</v>
      </c>
      <c r="O14" s="15">
        <v>0.159</v>
      </c>
      <c r="P14" s="15">
        <v>0.09</v>
      </c>
      <c r="Q14" s="15">
        <v>0.085</v>
      </c>
      <c r="R14" s="15">
        <v>0.242</v>
      </c>
    </row>
    <row r="15" spans="2:18" s="2" customFormat="1" ht="12">
      <c r="B15" s="68"/>
      <c r="C15" s="68"/>
      <c r="D15" s="41" t="s">
        <v>21</v>
      </c>
      <c r="E15" s="42" t="s">
        <v>62</v>
      </c>
      <c r="F15" s="15">
        <v>0.034</v>
      </c>
      <c r="G15" s="15">
        <v>0.039</v>
      </c>
      <c r="H15" s="15">
        <v>0.03</v>
      </c>
      <c r="I15" s="15">
        <v>0.037</v>
      </c>
      <c r="J15" s="15">
        <v>0.04</v>
      </c>
      <c r="K15" s="15">
        <v>0.037</v>
      </c>
      <c r="L15" s="15">
        <v>0.054</v>
      </c>
      <c r="M15" s="15">
        <v>0.058</v>
      </c>
      <c r="N15" s="15">
        <v>0.092</v>
      </c>
      <c r="O15" s="15">
        <v>0.065</v>
      </c>
      <c r="P15" s="15">
        <v>0.03</v>
      </c>
      <c r="Q15" s="15">
        <v>0.032</v>
      </c>
      <c r="R15" s="15">
        <v>0.092</v>
      </c>
    </row>
    <row r="16" spans="2:18" s="2" customFormat="1" ht="12">
      <c r="B16" s="68" t="s">
        <v>166</v>
      </c>
      <c r="C16" s="68" t="s">
        <v>161</v>
      </c>
      <c r="D16" s="41" t="s">
        <v>13</v>
      </c>
      <c r="E16" s="42" t="s">
        <v>14</v>
      </c>
      <c r="F16" s="3">
        <v>30</v>
      </c>
      <c r="G16" s="3">
        <v>31</v>
      </c>
      <c r="H16" s="3">
        <v>30</v>
      </c>
      <c r="I16" s="3">
        <v>31</v>
      </c>
      <c r="J16" s="3">
        <v>31</v>
      </c>
      <c r="K16" s="3">
        <v>30</v>
      </c>
      <c r="L16" s="3">
        <v>31</v>
      </c>
      <c r="M16" s="3">
        <v>30</v>
      </c>
      <c r="N16" s="3">
        <v>31</v>
      </c>
      <c r="O16" s="3">
        <v>31</v>
      </c>
      <c r="P16" s="3">
        <v>28</v>
      </c>
      <c r="Q16" s="3">
        <v>31</v>
      </c>
      <c r="R16" s="3">
        <f>SUM(F16:Q16)</f>
        <v>365</v>
      </c>
    </row>
    <row r="17" spans="2:18" s="2" customFormat="1" ht="12">
      <c r="B17" s="68"/>
      <c r="C17" s="68"/>
      <c r="D17" s="41" t="s">
        <v>15</v>
      </c>
      <c r="E17" s="42" t="s">
        <v>16</v>
      </c>
      <c r="F17" s="3">
        <v>715</v>
      </c>
      <c r="G17" s="3">
        <v>742</v>
      </c>
      <c r="H17" s="3">
        <v>718</v>
      </c>
      <c r="I17" s="3">
        <v>742</v>
      </c>
      <c r="J17" s="3">
        <v>741</v>
      </c>
      <c r="K17" s="3">
        <v>714</v>
      </c>
      <c r="L17" s="3">
        <v>742</v>
      </c>
      <c r="M17" s="3">
        <v>718</v>
      </c>
      <c r="N17" s="3">
        <v>742</v>
      </c>
      <c r="O17" s="3">
        <v>742</v>
      </c>
      <c r="P17" s="3">
        <v>670</v>
      </c>
      <c r="Q17" s="3">
        <v>735</v>
      </c>
      <c r="R17" s="11">
        <f>SUM(F17:Q17)</f>
        <v>8721</v>
      </c>
    </row>
    <row r="18" spans="2:18" s="2" customFormat="1" ht="12">
      <c r="B18" s="68"/>
      <c r="C18" s="68"/>
      <c r="D18" s="41" t="s">
        <v>17</v>
      </c>
      <c r="E18" s="42" t="s">
        <v>108</v>
      </c>
      <c r="F18" s="15">
        <v>0.013</v>
      </c>
      <c r="G18" s="15">
        <v>0.013</v>
      </c>
      <c r="H18" s="15">
        <v>0.012</v>
      </c>
      <c r="I18" s="15">
        <v>0.011</v>
      </c>
      <c r="J18" s="15">
        <v>0.013</v>
      </c>
      <c r="K18" s="15">
        <v>0.011</v>
      </c>
      <c r="L18" s="15">
        <v>0.021</v>
      </c>
      <c r="M18" s="15">
        <v>0.027</v>
      </c>
      <c r="N18" s="15">
        <v>0.032</v>
      </c>
      <c r="O18" s="15">
        <v>0.027</v>
      </c>
      <c r="P18" s="15">
        <v>0.017</v>
      </c>
      <c r="Q18" s="15">
        <v>0.016</v>
      </c>
      <c r="R18" s="15">
        <v>0.018</v>
      </c>
    </row>
    <row r="19" spans="2:18" s="2" customFormat="1" ht="12">
      <c r="B19" s="68"/>
      <c r="C19" s="68"/>
      <c r="D19" s="41" t="s">
        <v>20</v>
      </c>
      <c r="E19" s="42" t="s">
        <v>109</v>
      </c>
      <c r="F19" s="15">
        <v>0.092</v>
      </c>
      <c r="G19" s="15">
        <v>0.085</v>
      </c>
      <c r="H19" s="15">
        <v>0.082</v>
      </c>
      <c r="I19" s="15">
        <v>0.084</v>
      </c>
      <c r="J19" s="15">
        <v>0.058</v>
      </c>
      <c r="K19" s="15">
        <v>0.083</v>
      </c>
      <c r="L19" s="15">
        <v>0.122</v>
      </c>
      <c r="M19" s="15">
        <v>0.189</v>
      </c>
      <c r="N19" s="15">
        <v>0.179</v>
      </c>
      <c r="O19" s="15">
        <v>0.164</v>
      </c>
      <c r="P19" s="15">
        <v>0.153</v>
      </c>
      <c r="Q19" s="15">
        <v>0.095</v>
      </c>
      <c r="R19" s="15">
        <v>0.189</v>
      </c>
    </row>
    <row r="20" spans="2:18" s="2" customFormat="1" ht="12">
      <c r="B20" s="68"/>
      <c r="C20" s="68"/>
      <c r="D20" s="41" t="s">
        <v>21</v>
      </c>
      <c r="E20" s="42" t="s">
        <v>62</v>
      </c>
      <c r="F20" s="15">
        <v>0.034</v>
      </c>
      <c r="G20" s="15">
        <v>0.026</v>
      </c>
      <c r="H20" s="15">
        <v>0.025</v>
      </c>
      <c r="I20" s="15">
        <v>0.032</v>
      </c>
      <c r="J20" s="15">
        <v>0.027</v>
      </c>
      <c r="K20" s="15">
        <v>0.03</v>
      </c>
      <c r="L20" s="15">
        <v>0.05</v>
      </c>
      <c r="M20" s="15">
        <v>0.056</v>
      </c>
      <c r="N20" s="15">
        <v>0.077</v>
      </c>
      <c r="O20" s="15">
        <v>0.081</v>
      </c>
      <c r="P20" s="15">
        <v>0.047</v>
      </c>
      <c r="Q20" s="15">
        <v>0.031</v>
      </c>
      <c r="R20" s="15">
        <v>0.081</v>
      </c>
    </row>
    <row r="21" spans="2:18" s="2" customFormat="1" ht="12">
      <c r="B21" s="36"/>
      <c r="C21" s="36"/>
      <c r="D21" s="28"/>
      <c r="E21" s="2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s="2" customFormat="1" ht="12">
      <c r="B22" s="36"/>
      <c r="C22" s="36"/>
      <c r="D22" s="28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4"/>
    </row>
    <row r="23" spans="2:18" s="2" customFormat="1" ht="12">
      <c r="B23" s="36"/>
      <c r="C23" s="36"/>
      <c r="D23" s="28"/>
      <c r="E23" s="2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" customFormat="1" ht="12">
      <c r="B24" s="36"/>
      <c r="C24" s="36"/>
      <c r="D24" s="28"/>
      <c r="E24" s="28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" customFormat="1" ht="12">
      <c r="B25" s="36"/>
      <c r="C25" s="36"/>
      <c r="D25" s="28"/>
      <c r="E25" s="28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" customFormat="1" ht="12">
      <c r="B26" s="36"/>
      <c r="C26" s="36"/>
      <c r="D26" s="28"/>
      <c r="E26" s="2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" customFormat="1" ht="12">
      <c r="B27" s="36"/>
      <c r="C27" s="36"/>
      <c r="D27" s="28"/>
      <c r="E27" s="2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44"/>
    </row>
    <row r="28" spans="2:19" s="2" customFormat="1" ht="12">
      <c r="B28" s="36"/>
      <c r="C28" s="36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45"/>
    </row>
    <row r="29" spans="2:19" s="2" customFormat="1" ht="12">
      <c r="B29" s="36"/>
      <c r="C29" s="36"/>
      <c r="D29" s="28"/>
      <c r="E29" s="2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45"/>
    </row>
    <row r="30" spans="2:19" s="2" customFormat="1" ht="12">
      <c r="B30" s="36"/>
      <c r="C30" s="36"/>
      <c r="D30" s="28"/>
      <c r="E30" s="28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5"/>
    </row>
    <row r="31" spans="2:18" s="2" customFormat="1" ht="12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s="2" customFormat="1" ht="1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s="2" customFormat="1" ht="1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s="2" customFormat="1" ht="1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s="2" customFormat="1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2" customFormat="1" ht="12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s="2" customFormat="1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s="2" customFormat="1" ht="1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s="2" customFormat="1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s="2" customFormat="1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s="2" customFormat="1" ht="12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s="2" customFormat="1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s="2" customFormat="1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s="2" customFormat="1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s="2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12">
    <mergeCell ref="O4:Q4"/>
    <mergeCell ref="R4:R5"/>
    <mergeCell ref="B6:B10"/>
    <mergeCell ref="C6:C10"/>
    <mergeCell ref="B4:B5"/>
    <mergeCell ref="C4:C5"/>
    <mergeCell ref="D4:E5"/>
    <mergeCell ref="F4:N4"/>
    <mergeCell ref="B16:B20"/>
    <mergeCell ref="C16:C20"/>
    <mergeCell ref="B11:B15"/>
    <mergeCell ref="C11:C15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2005-03-22T10:37:02Z</cp:lastPrinted>
  <dcterms:created xsi:type="dcterms:W3CDTF">2001-12-17T07:48:02Z</dcterms:created>
  <dcterms:modified xsi:type="dcterms:W3CDTF">2005-03-22T10:38:53Z</dcterms:modified>
  <cp:category/>
  <cp:version/>
  <cp:contentType/>
  <cp:contentStatus/>
</cp:coreProperties>
</file>