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第6表" sheetId="1" r:id="rId1"/>
  </sheets>
  <definedNames>
    <definedName name="_xlnm.Print_Area" localSheetId="0">'第6表'!$B$1:$AI$29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<sst xmlns="http://schemas.openxmlformats.org/spreadsheetml/2006/main" count="63" uniqueCount="50">
  <si>
    <t>総　　　数</t>
  </si>
  <si>
    <t>医　師</t>
  </si>
  <si>
    <t>歯科医師</t>
  </si>
  <si>
    <t>薬剤師</t>
  </si>
  <si>
    <t>保健婦</t>
  </si>
  <si>
    <t>助産婦</t>
  </si>
  <si>
    <t>看護婦</t>
  </si>
  <si>
    <t>看護士</t>
  </si>
  <si>
    <t>准看護婦</t>
  </si>
  <si>
    <t>准看護士</t>
  </si>
  <si>
    <t>看護業務補助者</t>
  </si>
  <si>
    <t>理学療法士</t>
  </si>
  <si>
    <t>作業療法士</t>
  </si>
  <si>
    <t>視能訓練士</t>
  </si>
  <si>
    <t>義肢装具士</t>
  </si>
  <si>
    <t>歯科衛生士</t>
  </si>
  <si>
    <t>歯科技工士</t>
  </si>
  <si>
    <t>診療放射線技師</t>
  </si>
  <si>
    <t>臨床工学技師</t>
  </si>
  <si>
    <t>指圧師
あん摩マッサージ</t>
  </si>
  <si>
    <t>管理栄養士</t>
  </si>
  <si>
    <t>栄養士</t>
  </si>
  <si>
    <t>その他の技術員</t>
  </si>
  <si>
    <t xml:space="preserve">従事者
医療社会事業  </t>
  </si>
  <si>
    <t>事務職員</t>
  </si>
  <si>
    <t>その他の職員</t>
  </si>
  <si>
    <t>常勤</t>
  </si>
  <si>
    <t>非常勤</t>
  </si>
  <si>
    <t>臨床検査技師</t>
  </si>
  <si>
    <t>衛生検査技師</t>
  </si>
  <si>
    <t>その他</t>
  </si>
  <si>
    <t>実　　　　　数</t>
  </si>
  <si>
    <t>総　　数</t>
  </si>
  <si>
    <t>前　橋</t>
  </si>
  <si>
    <t>高崎･安中</t>
  </si>
  <si>
    <t>（注）　医師・歯科医師の非常勤は常勤換算した人数である。</t>
  </si>
  <si>
    <t>渋  川</t>
  </si>
  <si>
    <t>藤  岡</t>
  </si>
  <si>
    <t>富  岡</t>
  </si>
  <si>
    <t>吾　妻</t>
  </si>
  <si>
    <t>沼　田</t>
  </si>
  <si>
    <t>伊勢崎</t>
  </si>
  <si>
    <t>桐　生</t>
  </si>
  <si>
    <t>太田･館林</t>
  </si>
  <si>
    <t>平成8年10月１日現在</t>
  </si>
  <si>
    <t>二次（保健）医療圏</t>
  </si>
  <si>
    <t>診療Ｘ線技師</t>
  </si>
  <si>
    <t>検査</t>
  </si>
  <si>
    <t>率</t>
  </si>
  <si>
    <t>第6表　病院従事者数・率（人口10万対），業務・二次（保健）医療圏別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</si>
</sst>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#,###\ ;&quot;△&quot;#,###;\ &quot;-&quot;"/>
    <numFmt numFmtId="178" formatCode="#,##0.0;&quot;△ &quot;#,##0.0"/>
    <numFmt numFmtId="179" formatCode="#,##0.0"/>
    <numFmt numFmtId="180" formatCode="#,##0;&quot;△ &quot;#,##0"/>
    <numFmt numFmtId="181" formatCode="#,##0_ "/>
    <numFmt numFmtId="182" formatCode="#,##0.0_ "/>
    <numFmt numFmtId="183" formatCode="_ * #,##0.0_ ;_ * \-#,##0.0_ ;_ * &quot;-&quot;?_ ;_ @_ "/>
    <numFmt numFmtId="184" formatCode="_ * #,##0.0_ ;_ * \-#,##0.0_ ;_ * &quot;-&quot;_ ;_ @_ "/>
    <numFmt numFmtId="185" formatCode="_ * #,##0.0\ * \-###0.0_ ;_ * &quot;-&quot;_ ;_ @_ "/>
    <numFmt numFmtId="186" formatCode="_ * #,##0.0_ ;_ * \-#,##0.0_ ;_ * &quot;-&quot;??_ ;_ @_ "/>
    <numFmt numFmtId="187" formatCode="_ * #,##0.0;_ * \-#,##0.0_ ;_ * &quot;-&quot;_ ;_ @_ "/>
    <numFmt numFmtId="188" formatCode="\ \ \(#,##0\)\ ;&quot;(△&quot;\ #,##0\)\ ;_ * &quot;(-&quot;\)_ ;_ @_ "/>
    <numFmt numFmtId="189" formatCode="\ \ \(#,##0.0\)\ ;&quot;(△&quot;\ #,##0.0\)\ ;_ * &quot;(-&quot;\)_ ;_ @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_ "/>
    <numFmt numFmtId="195" formatCode="#,##0.0;[Red]\-#,##0.0"/>
    <numFmt numFmtId="196" formatCode="_ * #,##0.00_ ;_ * \-#,##0.00_ ;_ * &quot;-&quot;_ ;_ @_ "/>
    <numFmt numFmtId="197" formatCode="_ * #,##0.000_ ;_ * \-#,##0.000_ ;_ * &quot;-&quot;_ ;_ @_ "/>
    <numFmt numFmtId="198" formatCode="0_ "/>
    <numFmt numFmtId="199" formatCode="&quot;(&quot;#,##0&quot;)&quot;"/>
    <numFmt numFmtId="200" formatCode="&quot;(&quot;#,##0&quot;)&quot;;;"/>
    <numFmt numFmtId="201" formatCode="0.0_);[Red]\(0.0\)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43"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41" fontId="7" fillId="0" borderId="0" xfId="0" applyNumberFormat="1" applyFont="1" applyAlignment="1">
      <alignment vertical="distributed"/>
    </xf>
    <xf numFmtId="0" fontId="7" fillId="0" borderId="0" xfId="0" applyNumberFormat="1" applyFont="1" applyAlignment="1">
      <alignment vertical="distributed"/>
    </xf>
    <xf numFmtId="0" fontId="8" fillId="0" borderId="0" xfId="0" applyNumberFormat="1" applyFont="1" applyAlignment="1">
      <alignment horizontal="left"/>
    </xf>
    <xf numFmtId="184" fontId="7" fillId="0" borderId="1" xfId="0" applyNumberFormat="1" applyFont="1" applyBorder="1" applyAlignment="1">
      <alignment horizontal="center" vertical="center" wrapText="1"/>
    </xf>
    <xf numFmtId="41" fontId="7" fillId="0" borderId="1" xfId="0" applyNumberFormat="1" applyFont="1" applyBorder="1" applyAlignment="1">
      <alignment/>
    </xf>
    <xf numFmtId="182" fontId="7" fillId="0" borderId="1" xfId="0" applyNumberFormat="1" applyFont="1" applyBorder="1" applyAlignment="1">
      <alignment/>
    </xf>
    <xf numFmtId="184" fontId="7" fillId="0" borderId="2" xfId="0" applyNumberFormat="1" applyFont="1" applyBorder="1" applyAlignment="1">
      <alignment horizontal="center" vertical="center" wrapText="1"/>
    </xf>
    <xf numFmtId="41" fontId="7" fillId="0" borderId="2" xfId="0" applyNumberFormat="1" applyFont="1" applyBorder="1" applyAlignment="1">
      <alignment/>
    </xf>
    <xf numFmtId="182" fontId="7" fillId="0" borderId="2" xfId="0" applyNumberFormat="1" applyFont="1" applyBorder="1" applyAlignment="1">
      <alignment/>
    </xf>
    <xf numFmtId="184" fontId="7" fillId="0" borderId="3" xfId="0" applyNumberFormat="1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distributed" textRotation="255"/>
    </xf>
    <xf numFmtId="0" fontId="7" fillId="3" borderId="3" xfId="0" applyNumberFormat="1" applyFont="1" applyFill="1" applyBorder="1" applyAlignment="1">
      <alignment horizontal="distributed" vertical="center" wrapText="1"/>
    </xf>
    <xf numFmtId="41" fontId="9" fillId="0" borderId="0" xfId="0" applyNumberFormat="1" applyFont="1" applyAlignment="1">
      <alignment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/>
    </xf>
    <xf numFmtId="181" fontId="7" fillId="0" borderId="1" xfId="0" applyNumberFormat="1" applyFont="1" applyBorder="1" applyAlignment="1">
      <alignment/>
    </xf>
    <xf numFmtId="183" fontId="7" fillId="0" borderId="1" xfId="0" applyNumberFormat="1" applyFont="1" applyBorder="1" applyAlignment="1">
      <alignment/>
    </xf>
    <xf numFmtId="201" fontId="7" fillId="0" borderId="4" xfId="0" applyNumberFormat="1" applyFont="1" applyBorder="1" applyAlignment="1">
      <alignment/>
    </xf>
    <xf numFmtId="201" fontId="7" fillId="0" borderId="1" xfId="0" applyNumberFormat="1" applyFont="1" applyBorder="1" applyAlignment="1">
      <alignment/>
    </xf>
    <xf numFmtId="201" fontId="7" fillId="0" borderId="2" xfId="0" applyNumberFormat="1" applyFont="1" applyBorder="1" applyAlignment="1">
      <alignment/>
    </xf>
    <xf numFmtId="201" fontId="7" fillId="0" borderId="5" xfId="0" applyNumberFormat="1" applyFont="1" applyBorder="1" applyAlignment="1">
      <alignment/>
    </xf>
    <xf numFmtId="0" fontId="7" fillId="2" borderId="1" xfId="0" applyNumberFormat="1" applyFont="1" applyFill="1" applyBorder="1" applyAlignment="1">
      <alignment vertical="distributed" textRotation="255"/>
    </xf>
    <xf numFmtId="0" fontId="7" fillId="2" borderId="1" xfId="0" applyNumberFormat="1" applyFont="1" applyFill="1" applyBorder="1" applyAlignment="1" quotePrefix="1">
      <alignment horizontal="center" vertical="distributed" textRotation="255" wrapText="1"/>
    </xf>
    <xf numFmtId="0" fontId="7" fillId="0" borderId="0" xfId="0" applyNumberFormat="1" applyFont="1" applyAlignment="1">
      <alignment vertical="distributed" textRotation="255"/>
    </xf>
    <xf numFmtId="0" fontId="7" fillId="0" borderId="0" xfId="0" applyNumberFormat="1" applyFont="1" applyBorder="1" applyAlignment="1" quotePrefix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7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vertical="center" textRotation="255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distributed" textRotation="255" wrapText="1"/>
    </xf>
    <xf numFmtId="0" fontId="7" fillId="2" borderId="6" xfId="0" applyNumberFormat="1" applyFont="1" applyFill="1" applyBorder="1" applyAlignment="1">
      <alignment horizontal="center" vertical="distributed" textRotation="255"/>
    </xf>
    <xf numFmtId="0" fontId="7" fillId="2" borderId="7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 wrapText="1" shrinkToFit="1"/>
    </xf>
    <xf numFmtId="0" fontId="7" fillId="3" borderId="1" xfId="0" applyNumberFormat="1" applyFont="1" applyFill="1" applyBorder="1" applyAlignment="1">
      <alignment horizontal="center" vertical="center" wrapText="1" shrinkToFit="1"/>
    </xf>
    <xf numFmtId="41" fontId="7" fillId="3" borderId="1" xfId="0" applyNumberFormat="1" applyFont="1" applyFill="1" applyBorder="1" applyAlignment="1">
      <alignment horizontal="center" vertical="center" textRotation="255"/>
    </xf>
    <xf numFmtId="0" fontId="7" fillId="3" borderId="1" xfId="0" applyNumberFormat="1" applyFont="1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29"/>
  <sheetViews>
    <sheetView tabSelected="1" workbookViewId="0" topLeftCell="A1">
      <selection activeCell="C3" sqref="C3:C4"/>
    </sheetView>
  </sheetViews>
  <sheetFormatPr defaultColWidth="8.796875" defaultRowHeight="13.5"/>
  <cols>
    <col min="1" max="1" width="2.59765625" style="1" customWidth="1"/>
    <col min="2" max="2" width="4" style="1" customWidth="1"/>
    <col min="3" max="3" width="11.19921875" style="1" customWidth="1"/>
    <col min="4" max="4" width="10.19921875" style="1" bestFit="1" customWidth="1"/>
    <col min="5" max="5" width="9.09765625" style="1" customWidth="1"/>
    <col min="6" max="6" width="7.09765625" style="1" customWidth="1"/>
    <col min="7" max="7" width="5.3984375" style="1" customWidth="1"/>
    <col min="8" max="8" width="5.59765625" style="1" customWidth="1"/>
    <col min="9" max="9" width="6.5" style="1" customWidth="1"/>
    <col min="10" max="10" width="5.8984375" style="1" customWidth="1"/>
    <col min="11" max="11" width="6.3984375" style="1" customWidth="1"/>
    <col min="12" max="12" width="7.3984375" style="1" customWidth="1"/>
    <col min="13" max="13" width="6.59765625" style="1" customWidth="1"/>
    <col min="14" max="14" width="7.5" style="1" customWidth="1"/>
    <col min="15" max="15" width="6.59765625" style="1" customWidth="1"/>
    <col min="16" max="16" width="7.5" style="1" customWidth="1"/>
    <col min="17" max="18" width="6.5" style="1" customWidth="1"/>
    <col min="19" max="22" width="5.5" style="1" customWidth="1"/>
    <col min="23" max="23" width="6.3984375" style="1" customWidth="1"/>
    <col min="24" max="24" width="5.5" style="1" customWidth="1"/>
    <col min="25" max="25" width="6.59765625" style="1" customWidth="1"/>
    <col min="26" max="27" width="5.5" style="1" customWidth="1"/>
    <col min="28" max="28" width="6.5" style="1" customWidth="1"/>
    <col min="29" max="29" width="6.3984375" style="1" customWidth="1"/>
    <col min="30" max="31" width="6.5" style="1" customWidth="1"/>
    <col min="32" max="32" width="6.3984375" style="1" customWidth="1"/>
    <col min="33" max="33" width="6.5" style="1" customWidth="1"/>
    <col min="34" max="35" width="7.5" style="1" customWidth="1"/>
    <col min="36" max="16384" width="9" style="1" customWidth="1"/>
  </cols>
  <sheetData>
    <row r="1" ht="14.25">
      <c r="B1" s="6" t="s">
        <v>49</v>
      </c>
    </row>
    <row r="2" spans="32:35" ht="12">
      <c r="AF2" s="29" t="s">
        <v>44</v>
      </c>
      <c r="AG2" s="30"/>
      <c r="AH2" s="30"/>
      <c r="AI2" s="30"/>
    </row>
    <row r="3" spans="2:36" ht="18" customHeight="1">
      <c r="B3" s="31"/>
      <c r="C3" s="32" t="s">
        <v>45</v>
      </c>
      <c r="D3" s="32" t="s">
        <v>0</v>
      </c>
      <c r="E3" s="33" t="s">
        <v>1</v>
      </c>
      <c r="F3" s="33"/>
      <c r="G3" s="33" t="s">
        <v>2</v>
      </c>
      <c r="H3" s="33"/>
      <c r="I3" s="26" t="s">
        <v>3</v>
      </c>
      <c r="J3" s="26" t="s">
        <v>4</v>
      </c>
      <c r="K3" s="26" t="s">
        <v>5</v>
      </c>
      <c r="L3" s="26" t="s">
        <v>6</v>
      </c>
      <c r="M3" s="26" t="s">
        <v>7</v>
      </c>
      <c r="N3" s="26" t="s">
        <v>8</v>
      </c>
      <c r="O3" s="26" t="s">
        <v>9</v>
      </c>
      <c r="P3" s="26" t="s">
        <v>10</v>
      </c>
      <c r="Q3" s="26" t="s">
        <v>11</v>
      </c>
      <c r="R3" s="26" t="s">
        <v>12</v>
      </c>
      <c r="S3" s="26" t="s">
        <v>13</v>
      </c>
      <c r="T3" s="26" t="s">
        <v>14</v>
      </c>
      <c r="U3" s="26" t="s">
        <v>15</v>
      </c>
      <c r="V3" s="26" t="s">
        <v>16</v>
      </c>
      <c r="W3" s="26" t="s">
        <v>17</v>
      </c>
      <c r="X3" s="34" t="s">
        <v>46</v>
      </c>
      <c r="Y3" s="36" t="s">
        <v>47</v>
      </c>
      <c r="Z3" s="37"/>
      <c r="AA3" s="38"/>
      <c r="AB3" s="26" t="s">
        <v>18</v>
      </c>
      <c r="AC3" s="27" t="s">
        <v>19</v>
      </c>
      <c r="AD3" s="26" t="s">
        <v>20</v>
      </c>
      <c r="AE3" s="26" t="s">
        <v>21</v>
      </c>
      <c r="AF3" s="26" t="s">
        <v>22</v>
      </c>
      <c r="AG3" s="27" t="s">
        <v>23</v>
      </c>
      <c r="AH3" s="26" t="s">
        <v>24</v>
      </c>
      <c r="AI3" s="26" t="s">
        <v>25</v>
      </c>
      <c r="AJ3" s="28"/>
    </row>
    <row r="4" spans="2:36" ht="101.25" customHeight="1">
      <c r="B4" s="31"/>
      <c r="C4" s="32"/>
      <c r="D4" s="32"/>
      <c r="E4" s="14" t="s">
        <v>26</v>
      </c>
      <c r="F4" s="14" t="s">
        <v>27</v>
      </c>
      <c r="G4" s="14" t="s">
        <v>26</v>
      </c>
      <c r="H4" s="14" t="s">
        <v>27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35"/>
      <c r="Y4" s="14" t="s">
        <v>28</v>
      </c>
      <c r="Z4" s="14" t="s">
        <v>29</v>
      </c>
      <c r="AA4" s="14" t="s">
        <v>30</v>
      </c>
      <c r="AB4" s="26"/>
      <c r="AC4" s="26"/>
      <c r="AD4" s="26"/>
      <c r="AE4" s="26"/>
      <c r="AF4" s="26"/>
      <c r="AG4" s="26"/>
      <c r="AH4" s="26"/>
      <c r="AI4" s="26"/>
      <c r="AJ4" s="28"/>
    </row>
    <row r="5" spans="2:36" ht="12" customHeight="1">
      <c r="B5" s="41" t="s">
        <v>31</v>
      </c>
      <c r="C5" s="17" t="s">
        <v>32</v>
      </c>
      <c r="D5" s="20">
        <f>SUM(D6:D15)</f>
        <v>22797.700000000008</v>
      </c>
      <c r="E5" s="20">
        <f aca="true" t="shared" si="0" ref="E5:AI5">SUM(E6:E15)</f>
        <v>1750</v>
      </c>
      <c r="F5" s="9">
        <f t="shared" si="0"/>
        <v>500.19999999999993</v>
      </c>
      <c r="G5" s="20">
        <f t="shared" si="0"/>
        <v>42</v>
      </c>
      <c r="H5" s="9">
        <f t="shared" si="0"/>
        <v>14.5</v>
      </c>
      <c r="I5" s="20">
        <f t="shared" si="0"/>
        <v>609</v>
      </c>
      <c r="J5" s="20">
        <f t="shared" si="0"/>
        <v>24</v>
      </c>
      <c r="K5" s="20">
        <f t="shared" si="0"/>
        <v>198</v>
      </c>
      <c r="L5" s="20">
        <f t="shared" si="0"/>
        <v>5412</v>
      </c>
      <c r="M5" s="20">
        <f t="shared" si="0"/>
        <v>302</v>
      </c>
      <c r="N5" s="20">
        <f t="shared" si="0"/>
        <v>4128</v>
      </c>
      <c r="O5" s="20">
        <f t="shared" si="0"/>
        <v>329</v>
      </c>
      <c r="P5" s="20">
        <f t="shared" si="0"/>
        <v>2806</v>
      </c>
      <c r="Q5" s="20">
        <f t="shared" si="0"/>
        <v>153</v>
      </c>
      <c r="R5" s="20">
        <f t="shared" si="0"/>
        <v>77</v>
      </c>
      <c r="S5" s="20">
        <f t="shared" si="0"/>
        <v>24</v>
      </c>
      <c r="T5" s="20">
        <f t="shared" si="0"/>
        <v>2</v>
      </c>
      <c r="U5" s="20">
        <f t="shared" si="0"/>
        <v>60</v>
      </c>
      <c r="V5" s="20">
        <f t="shared" si="0"/>
        <v>7</v>
      </c>
      <c r="W5" s="20">
        <f t="shared" si="0"/>
        <v>480</v>
      </c>
      <c r="X5" s="20">
        <f t="shared" si="0"/>
        <v>8</v>
      </c>
      <c r="Y5" s="20">
        <f t="shared" si="0"/>
        <v>742</v>
      </c>
      <c r="Z5" s="20">
        <f t="shared" si="0"/>
        <v>5</v>
      </c>
      <c r="AA5" s="20">
        <f t="shared" si="0"/>
        <v>37</v>
      </c>
      <c r="AB5" s="20">
        <f t="shared" si="0"/>
        <v>45</v>
      </c>
      <c r="AC5" s="20">
        <f t="shared" si="0"/>
        <v>68</v>
      </c>
      <c r="AD5" s="20">
        <f t="shared" si="0"/>
        <v>199</v>
      </c>
      <c r="AE5" s="20">
        <f t="shared" si="0"/>
        <v>264</v>
      </c>
      <c r="AF5" s="20">
        <f t="shared" si="0"/>
        <v>229</v>
      </c>
      <c r="AG5" s="20">
        <f t="shared" si="0"/>
        <v>86</v>
      </c>
      <c r="AH5" s="20">
        <f t="shared" si="0"/>
        <v>2433</v>
      </c>
      <c r="AI5" s="20">
        <f t="shared" si="0"/>
        <v>1764</v>
      </c>
      <c r="AJ5" s="2"/>
    </row>
    <row r="6" spans="2:36" ht="12" customHeight="1">
      <c r="B6" s="42"/>
      <c r="C6" s="17" t="s">
        <v>33</v>
      </c>
      <c r="D6" s="7">
        <f>SUM(E6:AI6)</f>
        <v>4415.6</v>
      </c>
      <c r="E6" s="8">
        <v>466</v>
      </c>
      <c r="F6" s="9">
        <v>170.7</v>
      </c>
      <c r="G6" s="8">
        <v>11</v>
      </c>
      <c r="H6" s="9">
        <v>5.9</v>
      </c>
      <c r="I6" s="8">
        <v>118</v>
      </c>
      <c r="J6" s="8">
        <v>5</v>
      </c>
      <c r="K6" s="8">
        <v>76</v>
      </c>
      <c r="L6" s="8">
        <v>1320</v>
      </c>
      <c r="M6" s="8">
        <v>69</v>
      </c>
      <c r="N6" s="8">
        <v>554</v>
      </c>
      <c r="O6" s="8">
        <v>45</v>
      </c>
      <c r="P6" s="8">
        <v>394</v>
      </c>
      <c r="Q6" s="8">
        <v>23</v>
      </c>
      <c r="R6" s="8">
        <v>6</v>
      </c>
      <c r="S6" s="8">
        <v>6</v>
      </c>
      <c r="T6" s="8">
        <v>0</v>
      </c>
      <c r="U6" s="8">
        <v>8</v>
      </c>
      <c r="V6" s="8">
        <v>3</v>
      </c>
      <c r="W6" s="8">
        <v>93</v>
      </c>
      <c r="X6" s="8">
        <v>2</v>
      </c>
      <c r="Y6" s="8">
        <v>159</v>
      </c>
      <c r="Z6" s="8">
        <v>2</v>
      </c>
      <c r="AA6" s="8">
        <v>3</v>
      </c>
      <c r="AB6" s="8">
        <v>6</v>
      </c>
      <c r="AC6" s="8">
        <v>10</v>
      </c>
      <c r="AD6" s="8">
        <v>33</v>
      </c>
      <c r="AE6" s="8">
        <v>33</v>
      </c>
      <c r="AF6" s="8">
        <v>19</v>
      </c>
      <c r="AG6" s="8">
        <v>8</v>
      </c>
      <c r="AH6" s="8">
        <v>482</v>
      </c>
      <c r="AI6" s="8">
        <v>285</v>
      </c>
      <c r="AJ6" s="2"/>
    </row>
    <row r="7" spans="2:36" ht="12" customHeight="1">
      <c r="B7" s="42"/>
      <c r="C7" s="17" t="s">
        <v>34</v>
      </c>
      <c r="D7" s="7">
        <f aca="true" t="shared" si="1" ref="D7:D15">SUM(E7:AI7)</f>
        <v>4184.8</v>
      </c>
      <c r="E7" s="8">
        <v>265</v>
      </c>
      <c r="F7" s="9">
        <v>83</v>
      </c>
      <c r="G7" s="8">
        <v>4</v>
      </c>
      <c r="H7" s="9">
        <v>1.8</v>
      </c>
      <c r="I7" s="8">
        <v>124</v>
      </c>
      <c r="J7" s="8">
        <v>5</v>
      </c>
      <c r="K7" s="8">
        <v>15</v>
      </c>
      <c r="L7" s="8">
        <v>764</v>
      </c>
      <c r="M7" s="8">
        <v>45</v>
      </c>
      <c r="N7" s="8">
        <v>943</v>
      </c>
      <c r="O7" s="8">
        <v>69</v>
      </c>
      <c r="P7" s="8">
        <v>574</v>
      </c>
      <c r="Q7" s="8">
        <v>34</v>
      </c>
      <c r="R7" s="8">
        <v>17</v>
      </c>
      <c r="S7" s="8">
        <v>4</v>
      </c>
      <c r="T7" s="8">
        <v>0</v>
      </c>
      <c r="U7" s="8">
        <v>11</v>
      </c>
      <c r="V7" s="8">
        <v>0</v>
      </c>
      <c r="W7" s="8">
        <v>90</v>
      </c>
      <c r="X7" s="8">
        <v>2</v>
      </c>
      <c r="Y7" s="8">
        <v>128</v>
      </c>
      <c r="Z7" s="8">
        <v>1</v>
      </c>
      <c r="AA7" s="8">
        <v>2</v>
      </c>
      <c r="AB7" s="8">
        <v>8</v>
      </c>
      <c r="AC7" s="8">
        <v>14</v>
      </c>
      <c r="AD7" s="8">
        <v>39</v>
      </c>
      <c r="AE7" s="8">
        <v>58</v>
      </c>
      <c r="AF7" s="8">
        <v>58</v>
      </c>
      <c r="AG7" s="8">
        <v>18</v>
      </c>
      <c r="AH7" s="8">
        <v>472</v>
      </c>
      <c r="AI7" s="8">
        <v>336</v>
      </c>
      <c r="AJ7" s="2"/>
    </row>
    <row r="8" spans="2:36" ht="12" customHeight="1">
      <c r="B8" s="42"/>
      <c r="C8" s="18" t="s">
        <v>42</v>
      </c>
      <c r="D8" s="7">
        <f t="shared" si="1"/>
        <v>2190.1</v>
      </c>
      <c r="E8" s="8">
        <v>146</v>
      </c>
      <c r="F8" s="9">
        <v>41.9</v>
      </c>
      <c r="G8" s="8">
        <v>4</v>
      </c>
      <c r="H8" s="9">
        <v>0.2</v>
      </c>
      <c r="I8" s="8">
        <v>47</v>
      </c>
      <c r="J8" s="8">
        <v>0</v>
      </c>
      <c r="K8" s="8">
        <v>13</v>
      </c>
      <c r="L8" s="8">
        <v>431</v>
      </c>
      <c r="M8" s="8">
        <v>30</v>
      </c>
      <c r="N8" s="8">
        <v>505</v>
      </c>
      <c r="O8" s="8">
        <v>17</v>
      </c>
      <c r="P8" s="8">
        <v>321</v>
      </c>
      <c r="Q8" s="8">
        <v>19</v>
      </c>
      <c r="R8" s="8">
        <v>15</v>
      </c>
      <c r="S8" s="8">
        <v>3</v>
      </c>
      <c r="T8" s="8">
        <v>0</v>
      </c>
      <c r="U8" s="8">
        <v>6</v>
      </c>
      <c r="V8" s="8">
        <v>0</v>
      </c>
      <c r="W8" s="8">
        <v>41</v>
      </c>
      <c r="X8" s="8">
        <v>1</v>
      </c>
      <c r="Y8" s="8">
        <v>59</v>
      </c>
      <c r="Z8" s="8">
        <v>0</v>
      </c>
      <c r="AA8" s="8">
        <v>4</v>
      </c>
      <c r="AB8" s="8">
        <v>7</v>
      </c>
      <c r="AC8" s="8">
        <v>9</v>
      </c>
      <c r="AD8" s="8">
        <v>17</v>
      </c>
      <c r="AE8" s="8">
        <v>39</v>
      </c>
      <c r="AF8" s="8">
        <v>21</v>
      </c>
      <c r="AG8" s="8">
        <v>9</v>
      </c>
      <c r="AH8" s="8">
        <v>199</v>
      </c>
      <c r="AI8" s="8">
        <v>185</v>
      </c>
      <c r="AJ8" s="2"/>
    </row>
    <row r="9" spans="2:36" ht="12" customHeight="1">
      <c r="B9" s="42"/>
      <c r="C9" s="18" t="s">
        <v>41</v>
      </c>
      <c r="D9" s="7">
        <f t="shared" si="1"/>
        <v>2288.8</v>
      </c>
      <c r="E9" s="8">
        <v>151</v>
      </c>
      <c r="F9" s="9">
        <v>33.2</v>
      </c>
      <c r="G9" s="8">
        <v>5</v>
      </c>
      <c r="H9" s="9">
        <v>0.6</v>
      </c>
      <c r="I9" s="8">
        <v>62</v>
      </c>
      <c r="J9" s="8">
        <v>7</v>
      </c>
      <c r="K9" s="8">
        <v>16</v>
      </c>
      <c r="L9" s="8">
        <v>588</v>
      </c>
      <c r="M9" s="8">
        <v>74</v>
      </c>
      <c r="N9" s="8">
        <v>332</v>
      </c>
      <c r="O9" s="8">
        <v>44</v>
      </c>
      <c r="P9" s="8">
        <v>301</v>
      </c>
      <c r="Q9" s="8">
        <v>10</v>
      </c>
      <c r="R9" s="8">
        <v>8</v>
      </c>
      <c r="S9" s="8">
        <v>4</v>
      </c>
      <c r="T9" s="8">
        <v>0</v>
      </c>
      <c r="U9" s="8">
        <v>10</v>
      </c>
      <c r="V9" s="8">
        <v>1</v>
      </c>
      <c r="W9" s="8">
        <v>48</v>
      </c>
      <c r="X9" s="8">
        <v>0</v>
      </c>
      <c r="Y9" s="8">
        <v>86</v>
      </c>
      <c r="Z9" s="8">
        <v>0</v>
      </c>
      <c r="AA9" s="8">
        <v>12</v>
      </c>
      <c r="AB9" s="8">
        <v>2</v>
      </c>
      <c r="AC9" s="8">
        <v>5</v>
      </c>
      <c r="AD9" s="8">
        <v>21</v>
      </c>
      <c r="AE9" s="8">
        <v>29</v>
      </c>
      <c r="AF9" s="8">
        <v>17</v>
      </c>
      <c r="AG9" s="8">
        <v>6</v>
      </c>
      <c r="AH9" s="8">
        <v>244</v>
      </c>
      <c r="AI9" s="8">
        <v>172</v>
      </c>
      <c r="AJ9" s="2"/>
    </row>
    <row r="10" spans="2:36" ht="12" customHeight="1">
      <c r="B10" s="42"/>
      <c r="C10" s="19" t="s">
        <v>43</v>
      </c>
      <c r="D10" s="7">
        <f t="shared" si="1"/>
        <v>3659.7</v>
      </c>
      <c r="E10" s="11">
        <v>287</v>
      </c>
      <c r="F10" s="12">
        <v>81.4</v>
      </c>
      <c r="G10" s="11">
        <v>9</v>
      </c>
      <c r="H10" s="12">
        <v>3.3</v>
      </c>
      <c r="I10" s="11">
        <v>91</v>
      </c>
      <c r="J10" s="11">
        <v>3</v>
      </c>
      <c r="K10" s="11">
        <v>36</v>
      </c>
      <c r="L10" s="11">
        <v>1012</v>
      </c>
      <c r="M10" s="11">
        <v>35</v>
      </c>
      <c r="N10" s="11">
        <v>592</v>
      </c>
      <c r="O10" s="11">
        <v>46</v>
      </c>
      <c r="P10" s="11">
        <v>355</v>
      </c>
      <c r="Q10" s="11">
        <v>29</v>
      </c>
      <c r="R10" s="11">
        <v>12</v>
      </c>
      <c r="S10" s="11">
        <v>3</v>
      </c>
      <c r="T10" s="11">
        <v>0</v>
      </c>
      <c r="U10" s="11">
        <v>12</v>
      </c>
      <c r="V10" s="11">
        <v>2</v>
      </c>
      <c r="W10" s="11">
        <v>93</v>
      </c>
      <c r="X10" s="11">
        <v>1</v>
      </c>
      <c r="Y10" s="11">
        <v>135</v>
      </c>
      <c r="Z10" s="11">
        <v>1</v>
      </c>
      <c r="AA10" s="11">
        <v>9</v>
      </c>
      <c r="AB10" s="11">
        <v>8</v>
      </c>
      <c r="AC10" s="11">
        <v>12</v>
      </c>
      <c r="AD10" s="11">
        <v>34</v>
      </c>
      <c r="AE10" s="11">
        <v>50</v>
      </c>
      <c r="AF10" s="11">
        <v>34</v>
      </c>
      <c r="AG10" s="11">
        <v>14</v>
      </c>
      <c r="AH10" s="11">
        <v>405</v>
      </c>
      <c r="AI10" s="11">
        <v>255</v>
      </c>
      <c r="AJ10" s="2"/>
    </row>
    <row r="11" spans="2:36" ht="12" customHeight="1">
      <c r="B11" s="42"/>
      <c r="C11" s="17" t="s">
        <v>36</v>
      </c>
      <c r="D11" s="7">
        <f t="shared" si="1"/>
        <v>1561.5</v>
      </c>
      <c r="E11" s="8">
        <v>102</v>
      </c>
      <c r="F11" s="9">
        <v>27.5</v>
      </c>
      <c r="G11" s="8">
        <v>0</v>
      </c>
      <c r="H11" s="8">
        <v>0</v>
      </c>
      <c r="I11" s="8">
        <v>42</v>
      </c>
      <c r="J11" s="8">
        <v>4</v>
      </c>
      <c r="K11" s="8">
        <v>4</v>
      </c>
      <c r="L11" s="8">
        <v>424</v>
      </c>
      <c r="M11" s="8">
        <v>18</v>
      </c>
      <c r="N11" s="8">
        <v>294</v>
      </c>
      <c r="O11" s="8">
        <v>47</v>
      </c>
      <c r="P11" s="8">
        <v>168</v>
      </c>
      <c r="Q11" s="8">
        <v>2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25</v>
      </c>
      <c r="X11" s="8">
        <v>2</v>
      </c>
      <c r="Y11" s="8">
        <v>37</v>
      </c>
      <c r="Z11" s="8">
        <v>0</v>
      </c>
      <c r="AA11" s="8">
        <v>2</v>
      </c>
      <c r="AB11" s="8">
        <v>3</v>
      </c>
      <c r="AC11" s="8">
        <v>2</v>
      </c>
      <c r="AD11" s="8">
        <v>16</v>
      </c>
      <c r="AE11" s="8">
        <v>15</v>
      </c>
      <c r="AF11" s="8">
        <v>18</v>
      </c>
      <c r="AG11" s="8">
        <v>7</v>
      </c>
      <c r="AH11" s="8">
        <v>148</v>
      </c>
      <c r="AI11" s="8">
        <v>154</v>
      </c>
      <c r="AJ11" s="2"/>
    </row>
    <row r="12" spans="2:36" ht="12" customHeight="1">
      <c r="B12" s="42"/>
      <c r="C12" s="18" t="s">
        <v>37</v>
      </c>
      <c r="D12" s="7">
        <f t="shared" si="1"/>
        <v>972.2</v>
      </c>
      <c r="E12" s="8">
        <v>84</v>
      </c>
      <c r="F12" s="9">
        <v>13.8</v>
      </c>
      <c r="G12" s="8">
        <v>2</v>
      </c>
      <c r="H12" s="9">
        <v>0.4</v>
      </c>
      <c r="I12" s="8">
        <v>31</v>
      </c>
      <c r="J12" s="8">
        <v>0</v>
      </c>
      <c r="K12" s="8">
        <v>9</v>
      </c>
      <c r="L12" s="8">
        <v>229</v>
      </c>
      <c r="M12" s="8">
        <v>7</v>
      </c>
      <c r="N12" s="8">
        <v>200</v>
      </c>
      <c r="O12" s="8">
        <v>3</v>
      </c>
      <c r="P12" s="8">
        <v>101</v>
      </c>
      <c r="Q12" s="8">
        <v>5</v>
      </c>
      <c r="R12" s="8">
        <v>2</v>
      </c>
      <c r="S12" s="8">
        <v>2</v>
      </c>
      <c r="T12" s="8">
        <v>0</v>
      </c>
      <c r="U12" s="8">
        <v>3</v>
      </c>
      <c r="V12" s="8">
        <v>0</v>
      </c>
      <c r="W12" s="8">
        <v>27</v>
      </c>
      <c r="X12" s="8">
        <v>0</v>
      </c>
      <c r="Y12" s="8">
        <v>37</v>
      </c>
      <c r="Z12" s="8">
        <v>1</v>
      </c>
      <c r="AA12" s="8">
        <v>1</v>
      </c>
      <c r="AB12" s="8">
        <v>5</v>
      </c>
      <c r="AC12" s="8">
        <v>2</v>
      </c>
      <c r="AD12" s="8">
        <v>10</v>
      </c>
      <c r="AE12" s="8">
        <v>16</v>
      </c>
      <c r="AF12" s="8">
        <v>15</v>
      </c>
      <c r="AG12" s="8">
        <v>4</v>
      </c>
      <c r="AH12" s="8">
        <v>106</v>
      </c>
      <c r="AI12" s="8">
        <v>56</v>
      </c>
      <c r="AJ12" s="2"/>
    </row>
    <row r="13" spans="2:36" ht="12" customHeight="1">
      <c r="B13" s="42"/>
      <c r="C13" s="18" t="s">
        <v>38</v>
      </c>
      <c r="D13" s="7">
        <f t="shared" si="1"/>
        <v>986.4</v>
      </c>
      <c r="E13" s="8">
        <v>82</v>
      </c>
      <c r="F13" s="9">
        <v>9.3</v>
      </c>
      <c r="G13" s="8">
        <v>4</v>
      </c>
      <c r="H13" s="9">
        <v>0.1</v>
      </c>
      <c r="I13" s="8">
        <v>29</v>
      </c>
      <c r="J13" s="8">
        <v>0</v>
      </c>
      <c r="K13" s="8">
        <v>14</v>
      </c>
      <c r="L13" s="8">
        <v>289</v>
      </c>
      <c r="M13" s="8">
        <v>4</v>
      </c>
      <c r="N13" s="8">
        <v>171</v>
      </c>
      <c r="O13" s="8">
        <v>11</v>
      </c>
      <c r="P13" s="8">
        <v>117</v>
      </c>
      <c r="Q13" s="8">
        <v>6</v>
      </c>
      <c r="R13" s="8">
        <v>5</v>
      </c>
      <c r="S13" s="8">
        <v>1</v>
      </c>
      <c r="T13" s="8">
        <v>0</v>
      </c>
      <c r="U13" s="8">
        <v>5</v>
      </c>
      <c r="V13" s="8">
        <v>0</v>
      </c>
      <c r="W13" s="8">
        <v>18</v>
      </c>
      <c r="X13" s="8">
        <v>0</v>
      </c>
      <c r="Y13" s="8">
        <v>27</v>
      </c>
      <c r="Z13" s="8">
        <v>0</v>
      </c>
      <c r="AA13" s="8">
        <v>1</v>
      </c>
      <c r="AB13" s="8">
        <v>0</v>
      </c>
      <c r="AC13" s="8">
        <v>1</v>
      </c>
      <c r="AD13" s="8">
        <v>8</v>
      </c>
      <c r="AE13" s="8">
        <v>4</v>
      </c>
      <c r="AF13" s="8">
        <v>8</v>
      </c>
      <c r="AG13" s="8">
        <v>9</v>
      </c>
      <c r="AH13" s="8">
        <v>98</v>
      </c>
      <c r="AI13" s="8">
        <v>65</v>
      </c>
      <c r="AJ13" s="2"/>
    </row>
    <row r="14" spans="2:36" ht="12" customHeight="1">
      <c r="B14" s="42"/>
      <c r="C14" s="18" t="s">
        <v>39</v>
      </c>
      <c r="D14" s="7">
        <f>SUM(E14:AI14)</f>
        <v>1201.9</v>
      </c>
      <c r="E14" s="8">
        <v>69</v>
      </c>
      <c r="F14" s="9">
        <v>14.4</v>
      </c>
      <c r="G14" s="8">
        <v>1</v>
      </c>
      <c r="H14" s="21">
        <v>1.5</v>
      </c>
      <c r="I14" s="8">
        <v>25</v>
      </c>
      <c r="J14" s="8">
        <v>0</v>
      </c>
      <c r="K14" s="8">
        <v>9</v>
      </c>
      <c r="L14" s="8">
        <v>130</v>
      </c>
      <c r="M14" s="8">
        <v>9</v>
      </c>
      <c r="N14" s="8">
        <v>245</v>
      </c>
      <c r="O14" s="8">
        <v>31</v>
      </c>
      <c r="P14" s="8">
        <v>270</v>
      </c>
      <c r="Q14" s="8">
        <v>14</v>
      </c>
      <c r="R14" s="8">
        <v>9</v>
      </c>
      <c r="S14" s="8">
        <v>0</v>
      </c>
      <c r="T14" s="8">
        <v>2</v>
      </c>
      <c r="U14" s="8">
        <v>1</v>
      </c>
      <c r="V14" s="8">
        <v>1</v>
      </c>
      <c r="W14" s="8">
        <v>17</v>
      </c>
      <c r="X14" s="8">
        <v>0</v>
      </c>
      <c r="Y14" s="8">
        <v>30</v>
      </c>
      <c r="Z14" s="8">
        <v>0</v>
      </c>
      <c r="AA14" s="8">
        <v>3</v>
      </c>
      <c r="AB14" s="8">
        <v>0</v>
      </c>
      <c r="AC14" s="8">
        <v>8</v>
      </c>
      <c r="AD14" s="8">
        <v>11</v>
      </c>
      <c r="AE14" s="8">
        <v>10</v>
      </c>
      <c r="AF14" s="8">
        <v>16</v>
      </c>
      <c r="AG14" s="8">
        <v>7</v>
      </c>
      <c r="AH14" s="8">
        <v>127</v>
      </c>
      <c r="AI14" s="8">
        <v>141</v>
      </c>
      <c r="AJ14" s="2"/>
    </row>
    <row r="15" spans="2:36" ht="12" customHeight="1" thickBot="1">
      <c r="B15" s="42"/>
      <c r="C15" s="18" t="s">
        <v>40</v>
      </c>
      <c r="D15" s="10">
        <f t="shared" si="1"/>
        <v>1336.7</v>
      </c>
      <c r="E15" s="11">
        <v>98</v>
      </c>
      <c r="F15" s="12">
        <v>25</v>
      </c>
      <c r="G15" s="11">
        <v>2</v>
      </c>
      <c r="H15" s="12">
        <v>0.7</v>
      </c>
      <c r="I15" s="11">
        <v>40</v>
      </c>
      <c r="J15" s="11">
        <v>0</v>
      </c>
      <c r="K15" s="11">
        <v>6</v>
      </c>
      <c r="L15" s="11">
        <v>225</v>
      </c>
      <c r="M15" s="11">
        <v>11</v>
      </c>
      <c r="N15" s="11">
        <v>292</v>
      </c>
      <c r="O15" s="11">
        <v>16</v>
      </c>
      <c r="P15" s="11">
        <v>205</v>
      </c>
      <c r="Q15" s="11">
        <v>11</v>
      </c>
      <c r="R15" s="11">
        <v>3</v>
      </c>
      <c r="S15" s="11">
        <v>1</v>
      </c>
      <c r="T15" s="11">
        <v>0</v>
      </c>
      <c r="U15" s="11">
        <v>4</v>
      </c>
      <c r="V15" s="11">
        <v>0</v>
      </c>
      <c r="W15" s="11">
        <v>28</v>
      </c>
      <c r="X15" s="11">
        <v>0</v>
      </c>
      <c r="Y15" s="11">
        <v>44</v>
      </c>
      <c r="Z15" s="11">
        <v>0</v>
      </c>
      <c r="AA15" s="11">
        <v>0</v>
      </c>
      <c r="AB15" s="11">
        <v>6</v>
      </c>
      <c r="AC15" s="11">
        <v>5</v>
      </c>
      <c r="AD15" s="11">
        <v>10</v>
      </c>
      <c r="AE15" s="11">
        <v>10</v>
      </c>
      <c r="AF15" s="11">
        <v>23</v>
      </c>
      <c r="AG15" s="11">
        <v>4</v>
      </c>
      <c r="AH15" s="11">
        <v>152</v>
      </c>
      <c r="AI15" s="11">
        <v>115</v>
      </c>
      <c r="AJ15" s="2"/>
    </row>
    <row r="16" spans="2:36" ht="12" customHeight="1" thickTop="1">
      <c r="B16" s="39" t="s">
        <v>48</v>
      </c>
      <c r="C16" s="15" t="s">
        <v>32</v>
      </c>
      <c r="D16" s="22">
        <v>1133.8</v>
      </c>
      <c r="E16" s="13">
        <v>87</v>
      </c>
      <c r="F16" s="13">
        <v>24.9</v>
      </c>
      <c r="G16" s="13">
        <v>2.1</v>
      </c>
      <c r="H16" s="13">
        <v>0.7</v>
      </c>
      <c r="I16" s="13">
        <v>30.3</v>
      </c>
      <c r="J16" s="13">
        <v>1.2</v>
      </c>
      <c r="K16" s="13">
        <v>9.8</v>
      </c>
      <c r="L16" s="13">
        <v>269.2</v>
      </c>
      <c r="M16" s="13">
        <v>15</v>
      </c>
      <c r="N16" s="13">
        <v>205.3</v>
      </c>
      <c r="O16" s="13">
        <v>16.4</v>
      </c>
      <c r="P16" s="13">
        <v>139.6</v>
      </c>
      <c r="Q16" s="13">
        <v>7.6</v>
      </c>
      <c r="R16" s="13">
        <v>3.8</v>
      </c>
      <c r="S16" s="13">
        <v>1.2</v>
      </c>
      <c r="T16" s="13">
        <v>0.1</v>
      </c>
      <c r="U16" s="13">
        <v>3</v>
      </c>
      <c r="V16" s="13">
        <v>0.3</v>
      </c>
      <c r="W16" s="13">
        <v>23.9</v>
      </c>
      <c r="X16" s="13">
        <v>0.4</v>
      </c>
      <c r="Y16" s="13">
        <v>36.9</v>
      </c>
      <c r="Z16" s="13">
        <v>0.2</v>
      </c>
      <c r="AA16" s="13">
        <v>1.8</v>
      </c>
      <c r="AB16" s="13">
        <v>2.2</v>
      </c>
      <c r="AC16" s="13">
        <v>3.4</v>
      </c>
      <c r="AD16" s="13">
        <v>9.9</v>
      </c>
      <c r="AE16" s="13">
        <v>13.1</v>
      </c>
      <c r="AF16" s="13">
        <v>11.4</v>
      </c>
      <c r="AG16" s="13">
        <v>4.3</v>
      </c>
      <c r="AH16" s="13">
        <v>121</v>
      </c>
      <c r="AI16" s="13">
        <v>87.7</v>
      </c>
      <c r="AJ16" s="3"/>
    </row>
    <row r="17" spans="2:36" ht="12" customHeight="1">
      <c r="B17" s="40"/>
      <c r="C17" s="17" t="s">
        <v>33</v>
      </c>
      <c r="D17" s="24">
        <v>1301.7</v>
      </c>
      <c r="E17" s="7">
        <v>137.4</v>
      </c>
      <c r="F17" s="7">
        <v>50.3</v>
      </c>
      <c r="G17" s="7">
        <v>3.2</v>
      </c>
      <c r="H17" s="7">
        <v>1.7</v>
      </c>
      <c r="I17" s="7">
        <v>34.8</v>
      </c>
      <c r="J17" s="7">
        <v>1.5</v>
      </c>
      <c r="K17" s="7">
        <v>22.4</v>
      </c>
      <c r="L17" s="7">
        <v>389.1</v>
      </c>
      <c r="M17" s="7">
        <v>20.3</v>
      </c>
      <c r="N17" s="7">
        <v>163.3</v>
      </c>
      <c r="O17" s="7">
        <v>13.3</v>
      </c>
      <c r="P17" s="7">
        <v>116.2</v>
      </c>
      <c r="Q17" s="7">
        <v>6.8</v>
      </c>
      <c r="R17" s="7">
        <v>1.8</v>
      </c>
      <c r="S17" s="7">
        <v>1.8</v>
      </c>
      <c r="T17" s="7">
        <v>0</v>
      </c>
      <c r="U17" s="7">
        <v>2.4</v>
      </c>
      <c r="V17" s="7">
        <v>0.9</v>
      </c>
      <c r="W17" s="7">
        <v>27.4</v>
      </c>
      <c r="X17" s="7">
        <v>0.6</v>
      </c>
      <c r="Y17" s="7">
        <v>46.9</v>
      </c>
      <c r="Z17" s="7">
        <v>0.6</v>
      </c>
      <c r="AA17" s="7">
        <v>0.9</v>
      </c>
      <c r="AB17" s="7">
        <v>1.8</v>
      </c>
      <c r="AC17" s="7">
        <v>2.9</v>
      </c>
      <c r="AD17" s="7">
        <v>9.7</v>
      </c>
      <c r="AE17" s="7">
        <v>9.7</v>
      </c>
      <c r="AF17" s="7">
        <v>5.6</v>
      </c>
      <c r="AG17" s="7">
        <v>2.4</v>
      </c>
      <c r="AH17" s="7">
        <v>142.1</v>
      </c>
      <c r="AI17" s="7">
        <v>84</v>
      </c>
      <c r="AJ17" s="3"/>
    </row>
    <row r="18" spans="2:36" ht="12" customHeight="1">
      <c r="B18" s="40"/>
      <c r="C18" s="17" t="s">
        <v>34</v>
      </c>
      <c r="D18" s="24">
        <v>1092</v>
      </c>
      <c r="E18" s="7">
        <v>69.1</v>
      </c>
      <c r="F18" s="7">
        <v>21.7</v>
      </c>
      <c r="G18" s="7">
        <v>1</v>
      </c>
      <c r="H18" s="7">
        <v>0.5</v>
      </c>
      <c r="I18" s="7">
        <v>32.4</v>
      </c>
      <c r="J18" s="7">
        <v>1.3</v>
      </c>
      <c r="K18" s="7">
        <v>3.9</v>
      </c>
      <c r="L18" s="7">
        <v>199.4</v>
      </c>
      <c r="M18" s="7">
        <v>11.7</v>
      </c>
      <c r="N18" s="7">
        <v>246.1</v>
      </c>
      <c r="O18" s="7">
        <v>18</v>
      </c>
      <c r="P18" s="7">
        <v>149.8</v>
      </c>
      <c r="Q18" s="7">
        <v>8.9</v>
      </c>
      <c r="R18" s="7">
        <v>4.4</v>
      </c>
      <c r="S18" s="7">
        <v>1</v>
      </c>
      <c r="T18" s="7">
        <v>0</v>
      </c>
      <c r="U18" s="7">
        <v>2.9</v>
      </c>
      <c r="V18" s="7">
        <v>0</v>
      </c>
      <c r="W18" s="7">
        <v>23.5</v>
      </c>
      <c r="X18" s="7">
        <v>0.5</v>
      </c>
      <c r="Y18" s="7">
        <v>33.4</v>
      </c>
      <c r="Z18" s="7">
        <v>0.3</v>
      </c>
      <c r="AA18" s="7">
        <v>0.5</v>
      </c>
      <c r="AB18" s="7">
        <v>2.1</v>
      </c>
      <c r="AC18" s="7">
        <v>3.7</v>
      </c>
      <c r="AD18" s="7">
        <v>10.2</v>
      </c>
      <c r="AE18" s="7">
        <v>15.1</v>
      </c>
      <c r="AF18" s="7">
        <v>15.1</v>
      </c>
      <c r="AG18" s="7">
        <v>4.7</v>
      </c>
      <c r="AH18" s="7">
        <v>123.2</v>
      </c>
      <c r="AI18" s="7">
        <v>87.7</v>
      </c>
      <c r="AJ18" s="3"/>
    </row>
    <row r="19" spans="2:36" ht="12" customHeight="1">
      <c r="B19" s="40"/>
      <c r="C19" s="18" t="s">
        <v>42</v>
      </c>
      <c r="D19" s="24">
        <v>1062.5</v>
      </c>
      <c r="E19" s="7">
        <v>70.8</v>
      </c>
      <c r="F19" s="7">
        <v>20.3</v>
      </c>
      <c r="G19" s="7">
        <v>1.9</v>
      </c>
      <c r="H19" s="7">
        <v>0.1</v>
      </c>
      <c r="I19" s="7">
        <v>22.8</v>
      </c>
      <c r="J19" s="7">
        <v>0</v>
      </c>
      <c r="K19" s="7">
        <v>6.3</v>
      </c>
      <c r="L19" s="7">
        <v>209.1</v>
      </c>
      <c r="M19" s="7">
        <v>14.6</v>
      </c>
      <c r="N19" s="7">
        <v>245</v>
      </c>
      <c r="O19" s="7">
        <v>8.2</v>
      </c>
      <c r="P19" s="7">
        <v>155.7</v>
      </c>
      <c r="Q19" s="7">
        <v>9.2</v>
      </c>
      <c r="R19" s="7">
        <v>7.3</v>
      </c>
      <c r="S19" s="7">
        <v>1.5</v>
      </c>
      <c r="T19" s="7">
        <v>0</v>
      </c>
      <c r="U19" s="7">
        <v>2.9</v>
      </c>
      <c r="V19" s="7">
        <v>0</v>
      </c>
      <c r="W19" s="7">
        <v>19.9</v>
      </c>
      <c r="X19" s="7">
        <v>0.5</v>
      </c>
      <c r="Y19" s="7">
        <v>28.6</v>
      </c>
      <c r="Z19" s="7">
        <v>0</v>
      </c>
      <c r="AA19" s="7">
        <v>1.9</v>
      </c>
      <c r="AB19" s="7">
        <v>3.4</v>
      </c>
      <c r="AC19" s="7">
        <v>4.4</v>
      </c>
      <c r="AD19" s="7">
        <v>8.2</v>
      </c>
      <c r="AE19" s="7">
        <v>18.9</v>
      </c>
      <c r="AF19" s="7">
        <v>10.2</v>
      </c>
      <c r="AG19" s="7">
        <v>4.4</v>
      </c>
      <c r="AH19" s="7">
        <v>96.5</v>
      </c>
      <c r="AI19" s="7">
        <v>89.8</v>
      </c>
      <c r="AJ19" s="3"/>
    </row>
    <row r="20" spans="2:36" ht="12" customHeight="1">
      <c r="B20" s="40"/>
      <c r="C20" s="18" t="s">
        <v>41</v>
      </c>
      <c r="D20" s="23">
        <v>1028.9</v>
      </c>
      <c r="E20" s="7">
        <v>67.9</v>
      </c>
      <c r="F20" s="7">
        <v>14.9</v>
      </c>
      <c r="G20" s="7">
        <v>2.2</v>
      </c>
      <c r="H20" s="7">
        <v>0.3</v>
      </c>
      <c r="I20" s="7">
        <v>27.9</v>
      </c>
      <c r="J20" s="7">
        <v>3.1</v>
      </c>
      <c r="K20" s="7">
        <v>7.2</v>
      </c>
      <c r="L20" s="7">
        <v>264.3</v>
      </c>
      <c r="M20" s="7">
        <v>33.3</v>
      </c>
      <c r="N20" s="7">
        <v>149.3</v>
      </c>
      <c r="O20" s="7">
        <v>19.8</v>
      </c>
      <c r="P20" s="7">
        <v>135.3</v>
      </c>
      <c r="Q20" s="7">
        <v>4.5</v>
      </c>
      <c r="R20" s="7">
        <v>3.6</v>
      </c>
      <c r="S20" s="7">
        <v>1.8</v>
      </c>
      <c r="T20" s="7">
        <v>0</v>
      </c>
      <c r="U20" s="7">
        <v>4.5</v>
      </c>
      <c r="V20" s="7">
        <v>0.4</v>
      </c>
      <c r="W20" s="7">
        <v>21.6</v>
      </c>
      <c r="X20" s="7">
        <v>0</v>
      </c>
      <c r="Y20" s="7">
        <v>38.7</v>
      </c>
      <c r="Z20" s="7">
        <v>0</v>
      </c>
      <c r="AA20" s="7">
        <v>5.4</v>
      </c>
      <c r="AB20" s="7">
        <v>0.9</v>
      </c>
      <c r="AC20" s="7">
        <v>2.2</v>
      </c>
      <c r="AD20" s="7">
        <v>9.4</v>
      </c>
      <c r="AE20" s="7">
        <v>13</v>
      </c>
      <c r="AF20" s="7">
        <v>7.6</v>
      </c>
      <c r="AG20" s="7">
        <v>2.7</v>
      </c>
      <c r="AH20" s="7">
        <v>109.7</v>
      </c>
      <c r="AI20" s="7">
        <v>77.3</v>
      </c>
      <c r="AJ20" s="3"/>
    </row>
    <row r="21" spans="2:36" ht="12" customHeight="1">
      <c r="B21" s="40"/>
      <c r="C21" s="19" t="s">
        <v>43</v>
      </c>
      <c r="D21" s="25">
        <v>983.1</v>
      </c>
      <c r="E21" s="7">
        <v>77.1</v>
      </c>
      <c r="F21" s="7">
        <v>21.9</v>
      </c>
      <c r="G21" s="7">
        <v>2.4</v>
      </c>
      <c r="H21" s="7">
        <v>0.9</v>
      </c>
      <c r="I21" s="7">
        <v>24.4</v>
      </c>
      <c r="J21" s="7">
        <v>0.8</v>
      </c>
      <c r="K21" s="7">
        <v>9.7</v>
      </c>
      <c r="L21" s="7">
        <v>271.8</v>
      </c>
      <c r="M21" s="7">
        <v>9.4</v>
      </c>
      <c r="N21" s="7">
        <v>159</v>
      </c>
      <c r="O21" s="7">
        <v>12.4</v>
      </c>
      <c r="P21" s="7">
        <v>95.4</v>
      </c>
      <c r="Q21" s="7">
        <v>7.8</v>
      </c>
      <c r="R21" s="7">
        <v>3.2</v>
      </c>
      <c r="S21" s="7">
        <v>0.8</v>
      </c>
      <c r="T21" s="7">
        <v>0</v>
      </c>
      <c r="U21" s="7">
        <v>3.2</v>
      </c>
      <c r="V21" s="7">
        <v>0.5</v>
      </c>
      <c r="W21" s="7">
        <v>25</v>
      </c>
      <c r="X21" s="7">
        <v>0.3</v>
      </c>
      <c r="Y21" s="7">
        <v>36.3</v>
      </c>
      <c r="Z21" s="7">
        <v>0.3</v>
      </c>
      <c r="AA21" s="7">
        <v>2.4</v>
      </c>
      <c r="AB21" s="7">
        <v>2.1</v>
      </c>
      <c r="AC21" s="7">
        <v>3.2</v>
      </c>
      <c r="AD21" s="7">
        <v>9.1</v>
      </c>
      <c r="AE21" s="7">
        <v>13.4</v>
      </c>
      <c r="AF21" s="7">
        <v>9.1</v>
      </c>
      <c r="AG21" s="7">
        <v>3.8</v>
      </c>
      <c r="AH21" s="7">
        <v>108.8</v>
      </c>
      <c r="AI21" s="7">
        <v>68.5</v>
      </c>
      <c r="AJ21" s="3"/>
    </row>
    <row r="22" spans="2:36" ht="12" customHeight="1">
      <c r="B22" s="40"/>
      <c r="C22" s="17" t="s">
        <v>36</v>
      </c>
      <c r="D22" s="23">
        <v>1308.7</v>
      </c>
      <c r="E22" s="7">
        <v>85.5</v>
      </c>
      <c r="F22" s="7">
        <v>23</v>
      </c>
      <c r="G22" s="7">
        <v>0</v>
      </c>
      <c r="H22" s="7">
        <v>0</v>
      </c>
      <c r="I22" s="7">
        <v>35.2</v>
      </c>
      <c r="J22" s="7">
        <v>3.4</v>
      </c>
      <c r="K22" s="7">
        <v>3.4</v>
      </c>
      <c r="L22" s="7">
        <v>355.3</v>
      </c>
      <c r="M22" s="7">
        <v>15.1</v>
      </c>
      <c r="N22" s="7">
        <v>246.4</v>
      </c>
      <c r="O22" s="7">
        <v>39.4</v>
      </c>
      <c r="P22" s="7">
        <v>140.8</v>
      </c>
      <c r="Q22" s="7">
        <v>1.7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21</v>
      </c>
      <c r="X22" s="7">
        <v>1.7</v>
      </c>
      <c r="Y22" s="7">
        <v>31</v>
      </c>
      <c r="Z22" s="7">
        <v>0</v>
      </c>
      <c r="AA22" s="7">
        <v>1.7</v>
      </c>
      <c r="AB22" s="7">
        <v>2.5</v>
      </c>
      <c r="AC22" s="7">
        <v>1.7</v>
      </c>
      <c r="AD22" s="7">
        <v>13.4</v>
      </c>
      <c r="AE22" s="7">
        <v>12.6</v>
      </c>
      <c r="AF22" s="7">
        <v>15.1</v>
      </c>
      <c r="AG22" s="7">
        <v>5.9</v>
      </c>
      <c r="AH22" s="7">
        <v>124</v>
      </c>
      <c r="AI22" s="7">
        <v>129.1</v>
      </c>
      <c r="AJ22" s="3"/>
    </row>
    <row r="23" spans="2:36" ht="12" customHeight="1">
      <c r="B23" s="40"/>
      <c r="C23" s="18" t="s">
        <v>37</v>
      </c>
      <c r="D23" s="25">
        <v>860.1</v>
      </c>
      <c r="E23" s="7">
        <v>74.3</v>
      </c>
      <c r="F23" s="7">
        <v>12.2</v>
      </c>
      <c r="G23" s="7">
        <v>1.8</v>
      </c>
      <c r="H23" s="7">
        <v>0.4</v>
      </c>
      <c r="I23" s="7">
        <v>27.4</v>
      </c>
      <c r="J23" s="7">
        <v>0</v>
      </c>
      <c r="K23" s="7">
        <v>8</v>
      </c>
      <c r="L23" s="7">
        <v>202.6</v>
      </c>
      <c r="M23" s="7">
        <v>6.2</v>
      </c>
      <c r="N23" s="7">
        <v>176.9</v>
      </c>
      <c r="O23" s="7">
        <v>2.7</v>
      </c>
      <c r="P23" s="7">
        <v>89.4</v>
      </c>
      <c r="Q23" s="7">
        <v>4.4</v>
      </c>
      <c r="R23" s="7">
        <v>1.8</v>
      </c>
      <c r="S23" s="7">
        <v>1.8</v>
      </c>
      <c r="T23" s="7">
        <v>0</v>
      </c>
      <c r="U23" s="7">
        <v>2.7</v>
      </c>
      <c r="V23" s="7">
        <v>0</v>
      </c>
      <c r="W23" s="7">
        <v>23.9</v>
      </c>
      <c r="X23" s="7">
        <v>0</v>
      </c>
      <c r="Y23" s="7">
        <v>32.7</v>
      </c>
      <c r="Z23" s="7">
        <v>0.9</v>
      </c>
      <c r="AA23" s="7">
        <v>0.9</v>
      </c>
      <c r="AB23" s="7">
        <v>4.4</v>
      </c>
      <c r="AC23" s="7">
        <v>1.8</v>
      </c>
      <c r="AD23" s="7">
        <v>8.8</v>
      </c>
      <c r="AE23" s="7">
        <v>14.2</v>
      </c>
      <c r="AF23" s="7">
        <v>13.3</v>
      </c>
      <c r="AG23" s="7">
        <v>3.5</v>
      </c>
      <c r="AH23" s="7">
        <v>93.8</v>
      </c>
      <c r="AI23" s="7">
        <v>49.5</v>
      </c>
      <c r="AJ23" s="3"/>
    </row>
    <row r="24" spans="2:36" ht="12" customHeight="1">
      <c r="B24" s="40"/>
      <c r="C24" s="18" t="s">
        <v>38</v>
      </c>
      <c r="D24" s="23">
        <v>1161.8</v>
      </c>
      <c r="E24" s="7">
        <v>96.6</v>
      </c>
      <c r="F24" s="7">
        <v>11</v>
      </c>
      <c r="G24" s="7">
        <v>4.7</v>
      </c>
      <c r="H24" s="7">
        <v>0.1</v>
      </c>
      <c r="I24" s="7">
        <v>34.2</v>
      </c>
      <c r="J24" s="7">
        <v>0</v>
      </c>
      <c r="K24" s="7">
        <v>16.5</v>
      </c>
      <c r="L24" s="7">
        <v>340.4</v>
      </c>
      <c r="M24" s="7">
        <v>4.7</v>
      </c>
      <c r="N24" s="7">
        <v>201.4</v>
      </c>
      <c r="O24" s="7">
        <v>13</v>
      </c>
      <c r="P24" s="7">
        <v>137.8</v>
      </c>
      <c r="Q24" s="7">
        <v>7.1</v>
      </c>
      <c r="R24" s="7">
        <v>5.9</v>
      </c>
      <c r="S24" s="7">
        <v>1.2</v>
      </c>
      <c r="T24" s="7">
        <v>0</v>
      </c>
      <c r="U24" s="7">
        <v>5.9</v>
      </c>
      <c r="V24" s="7">
        <v>0</v>
      </c>
      <c r="W24" s="7">
        <v>21.2</v>
      </c>
      <c r="X24" s="7">
        <v>0</v>
      </c>
      <c r="Y24" s="7">
        <v>31.8</v>
      </c>
      <c r="Z24" s="7">
        <v>0</v>
      </c>
      <c r="AA24" s="7">
        <v>1.2</v>
      </c>
      <c r="AB24" s="7">
        <v>0</v>
      </c>
      <c r="AC24" s="7">
        <v>1.2</v>
      </c>
      <c r="AD24" s="7">
        <v>9.4</v>
      </c>
      <c r="AE24" s="7">
        <v>4.7</v>
      </c>
      <c r="AF24" s="7">
        <v>9.4</v>
      </c>
      <c r="AG24" s="7">
        <v>10.6</v>
      </c>
      <c r="AH24" s="7">
        <v>115.4</v>
      </c>
      <c r="AI24" s="7">
        <v>76.6</v>
      </c>
      <c r="AJ24" s="3"/>
    </row>
    <row r="25" spans="2:36" ht="12" customHeight="1">
      <c r="B25" s="40"/>
      <c r="C25" s="18" t="s">
        <v>39</v>
      </c>
      <c r="D25" s="25">
        <v>1728.1</v>
      </c>
      <c r="E25" s="7">
        <v>99.2</v>
      </c>
      <c r="F25" s="7">
        <v>20.7</v>
      </c>
      <c r="G25" s="7">
        <v>1.4</v>
      </c>
      <c r="H25" s="7">
        <v>2.2</v>
      </c>
      <c r="I25" s="7">
        <v>35.9</v>
      </c>
      <c r="J25" s="7">
        <v>0</v>
      </c>
      <c r="K25" s="7">
        <v>12.9</v>
      </c>
      <c r="L25" s="7">
        <v>186.9</v>
      </c>
      <c r="M25" s="7">
        <v>12.9</v>
      </c>
      <c r="N25" s="7">
        <v>352.3</v>
      </c>
      <c r="O25" s="7">
        <v>44.6</v>
      </c>
      <c r="P25" s="7">
        <v>388.2</v>
      </c>
      <c r="Q25" s="7">
        <v>20.1</v>
      </c>
      <c r="R25" s="7">
        <v>12.9</v>
      </c>
      <c r="S25" s="7">
        <v>0</v>
      </c>
      <c r="T25" s="7">
        <v>2.9</v>
      </c>
      <c r="U25" s="7">
        <v>1.4</v>
      </c>
      <c r="V25" s="7">
        <v>1.4</v>
      </c>
      <c r="W25" s="7">
        <v>24.4</v>
      </c>
      <c r="X25" s="7">
        <v>0</v>
      </c>
      <c r="Y25" s="7">
        <v>43.1</v>
      </c>
      <c r="Z25" s="7">
        <v>0</v>
      </c>
      <c r="AA25" s="7">
        <v>4.3</v>
      </c>
      <c r="AB25" s="7">
        <v>0</v>
      </c>
      <c r="AC25" s="7">
        <v>11.5</v>
      </c>
      <c r="AD25" s="7">
        <v>15.8</v>
      </c>
      <c r="AE25" s="7">
        <v>14.4</v>
      </c>
      <c r="AF25" s="7">
        <v>23</v>
      </c>
      <c r="AG25" s="7">
        <v>10.1</v>
      </c>
      <c r="AH25" s="7">
        <v>182.6</v>
      </c>
      <c r="AI25" s="7">
        <v>202.7</v>
      </c>
      <c r="AJ25" s="3"/>
    </row>
    <row r="26" spans="2:36" ht="12" customHeight="1">
      <c r="B26" s="40"/>
      <c r="C26" s="18" t="s">
        <v>40</v>
      </c>
      <c r="D26" s="23">
        <v>1327.9</v>
      </c>
      <c r="E26" s="7">
        <v>97.4</v>
      </c>
      <c r="F26" s="7">
        <v>24.8</v>
      </c>
      <c r="G26" s="7">
        <v>2</v>
      </c>
      <c r="H26" s="7">
        <v>0.7</v>
      </c>
      <c r="I26" s="7">
        <v>39.7</v>
      </c>
      <c r="J26" s="7">
        <v>0</v>
      </c>
      <c r="K26" s="7">
        <v>6</v>
      </c>
      <c r="L26" s="7">
        <v>223.5</v>
      </c>
      <c r="M26" s="7">
        <v>10.9</v>
      </c>
      <c r="N26" s="7">
        <v>290.1</v>
      </c>
      <c r="O26" s="7">
        <v>15.9</v>
      </c>
      <c r="P26" s="7">
        <v>203.7</v>
      </c>
      <c r="Q26" s="7">
        <v>10.9</v>
      </c>
      <c r="R26" s="7">
        <v>3</v>
      </c>
      <c r="S26" s="7">
        <v>1</v>
      </c>
      <c r="T26" s="7">
        <v>0</v>
      </c>
      <c r="U26" s="7">
        <v>4</v>
      </c>
      <c r="V26" s="7">
        <v>0</v>
      </c>
      <c r="W26" s="7">
        <v>27.8</v>
      </c>
      <c r="X26" s="7">
        <v>0</v>
      </c>
      <c r="Y26" s="7">
        <v>43.7</v>
      </c>
      <c r="Z26" s="7">
        <v>0</v>
      </c>
      <c r="AA26" s="7">
        <v>0</v>
      </c>
      <c r="AB26" s="7">
        <v>6</v>
      </c>
      <c r="AC26" s="7">
        <v>5</v>
      </c>
      <c r="AD26" s="7">
        <v>9.9</v>
      </c>
      <c r="AE26" s="7">
        <v>9.9</v>
      </c>
      <c r="AF26" s="7">
        <v>22.8</v>
      </c>
      <c r="AG26" s="7">
        <v>4</v>
      </c>
      <c r="AH26" s="7">
        <v>151</v>
      </c>
      <c r="AI26" s="7">
        <v>114.2</v>
      </c>
      <c r="AJ26" s="3"/>
    </row>
    <row r="27" ht="12">
      <c r="C27" s="5"/>
    </row>
    <row r="28" spans="2:36" ht="12" customHeight="1">
      <c r="B28" s="16" t="s">
        <v>35</v>
      </c>
      <c r="C28" s="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ht="12">
      <c r="C29" s="5"/>
    </row>
  </sheetData>
  <mergeCells count="34">
    <mergeCell ref="B16:B26"/>
    <mergeCell ref="I3:I4"/>
    <mergeCell ref="J3:J4"/>
    <mergeCell ref="B5:B15"/>
    <mergeCell ref="K3:K4"/>
    <mergeCell ref="L3:L4"/>
    <mergeCell ref="M3:M4"/>
    <mergeCell ref="N3:N4"/>
    <mergeCell ref="S3:S4"/>
    <mergeCell ref="T3:T4"/>
    <mergeCell ref="U3:U4"/>
    <mergeCell ref="V3:V4"/>
    <mergeCell ref="O3:O4"/>
    <mergeCell ref="P3:P4"/>
    <mergeCell ref="Q3:Q4"/>
    <mergeCell ref="R3:R4"/>
    <mergeCell ref="AF2:AI2"/>
    <mergeCell ref="B3:B4"/>
    <mergeCell ref="C3:C4"/>
    <mergeCell ref="D3:D4"/>
    <mergeCell ref="E3:F3"/>
    <mergeCell ref="G3:H3"/>
    <mergeCell ref="W3:W4"/>
    <mergeCell ref="X3:X4"/>
    <mergeCell ref="Y3:AA3"/>
    <mergeCell ref="AB3:AB4"/>
    <mergeCell ref="AJ3:AJ4"/>
    <mergeCell ref="AF3:AF4"/>
    <mergeCell ref="AG3:AG4"/>
    <mergeCell ref="AH3:AH4"/>
    <mergeCell ref="AD3:AD4"/>
    <mergeCell ref="AC3:AC4"/>
    <mergeCell ref="AE3:AE4"/>
    <mergeCell ref="AI3:AI4"/>
  </mergeCells>
  <printOptions horizontalCentered="1"/>
  <pageMargins left="0.5905511811023623" right="0.5905511811023623" top="0.7874015748031497" bottom="0.984251968503937" header="0.5118110236220472" footer="0.5118110236220472"/>
  <pageSetup fitToWidth="2" fitToHeight="1" orientation="portrait" paperSize="9" scale="70" r:id="rId1"/>
  <colBreaks count="1" manualBreakCount="1">
    <brk id="16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群馬県庁</cp:lastModifiedBy>
  <cp:lastPrinted>2000-09-14T08:01:45Z</cp:lastPrinted>
  <dcterms:created xsi:type="dcterms:W3CDTF">2000-03-10T06:17:21Z</dcterms:created>
  <dcterms:modified xsi:type="dcterms:W3CDTF">2002-03-20T05:35:53Z</dcterms:modified>
  <cp:category/>
  <cp:version/>
  <cp:contentType/>
  <cp:contentStatus/>
</cp:coreProperties>
</file>