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5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<sst xmlns="http://schemas.openxmlformats.org/spreadsheetml/2006/main" count="85" uniqueCount="29">
  <si>
    <t>総　数</t>
  </si>
  <si>
    <t>精神病院</t>
  </si>
  <si>
    <t>一般病院</t>
  </si>
  <si>
    <t>精神病床</t>
  </si>
  <si>
    <t>結核病床</t>
  </si>
  <si>
    <t>その他の病床</t>
  </si>
  <si>
    <t>在院患者延数</t>
  </si>
  <si>
    <t>総　　数</t>
  </si>
  <si>
    <t>前　橋</t>
  </si>
  <si>
    <t>高崎･安中</t>
  </si>
  <si>
    <t>新入院患者数</t>
  </si>
  <si>
    <t>退院患者数</t>
  </si>
  <si>
    <t>外来患者数</t>
  </si>
  <si>
    <t>平均在院日数</t>
  </si>
  <si>
    <t>伊勢崎</t>
  </si>
  <si>
    <t>渋  川</t>
  </si>
  <si>
    <t>藤  岡</t>
  </si>
  <si>
    <t>富  岡</t>
  </si>
  <si>
    <t>吾　妻</t>
  </si>
  <si>
    <t>沼　田</t>
  </si>
  <si>
    <t>桐　生</t>
  </si>
  <si>
    <t>太田･館林</t>
  </si>
  <si>
    <t>保健所</t>
  </si>
  <si>
    <t>伝染病床</t>
  </si>
  <si>
    <t>その他の病床</t>
  </si>
  <si>
    <t>再掲(一般病院の病床種類別）</t>
  </si>
  <si>
    <t>病床利用率</t>
  </si>
  <si>
    <t>平成８年</t>
  </si>
  <si>
    <t>第5表　在院患者延数・新入院患者数・退院患者数・外来患者数・病床利用率・平均在院日数，病床－病院の種類・二次医療圏別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</si>
</sst>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,###\ ;&quot;△&quot;#,###;\ &quot;-&quot;"/>
    <numFmt numFmtId="178" formatCode="#,##0.0;&quot;△ &quot;#,##0.0"/>
    <numFmt numFmtId="179" formatCode="#,##0.0"/>
    <numFmt numFmtId="180" formatCode="#,##0;&quot;△ &quot;#,##0"/>
    <numFmt numFmtId="181" formatCode="#,##0_ "/>
    <numFmt numFmtId="182" formatCode="#,##0.0_ "/>
    <numFmt numFmtId="183" formatCode="_ * #,##0.0_ ;_ * \-#,##0.0_ ;_ * &quot;-&quot;?_ ;_ @_ "/>
    <numFmt numFmtId="184" formatCode="_ * #,##0.0_ ;_ * \-#,##0.0_ ;_ * &quot;-&quot;_ ;_ @_ "/>
    <numFmt numFmtId="185" formatCode="_ * #,##0.0\ * \-###0.0_ ;_ * &quot;-&quot;_ ;_ @_ "/>
    <numFmt numFmtId="186" formatCode="_ * #,##0.0_ ;_ * \-#,##0.0_ ;_ * &quot;-&quot;??_ ;_ @_ "/>
    <numFmt numFmtId="187" formatCode="_ * #,##0.0;_ * \-#,##0.0_ ;_ * &quot;-&quot;_ ;_ @_ "/>
    <numFmt numFmtId="188" formatCode="\ \ \(#,##0\)\ ;&quot;(△&quot;\ #,##0\)\ ;_ * &quot;(-&quot;\)_ ;_ @_ "/>
    <numFmt numFmtId="189" formatCode="\ \ \(#,##0.0\)\ ;&quot;(△&quot;\ #,##0.0\)\ ;_ * &quot;(-&quot;\)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_ "/>
    <numFmt numFmtId="195" formatCode="#,##0.0;[Red]\-#,##0.0"/>
    <numFmt numFmtId="196" formatCode="_ * #,##0.00_ ;_ * \-#,##0.00_ ;_ * &quot;-&quot;_ ;_ @_ "/>
    <numFmt numFmtId="197" formatCode="_ * #,##0.000_ ;_ * \-#,##0.000_ ;_ * &quot;-&quot;_ ;_ @_ "/>
    <numFmt numFmtId="198" formatCode="0_ "/>
    <numFmt numFmtId="199" formatCode="&quot;(&quot;#,##0&quot;)&quot;"/>
    <numFmt numFmtId="200" formatCode="&quot;(&quot;#,##0&quot;)&quot;;;"/>
    <numFmt numFmtId="201" formatCode="#,##0_);[Red]\(#,##0\)"/>
    <numFmt numFmtId="202" formatCode="_ * #,##0_ ;_ * \-#,##0_ ;_ * &quot;-&quot;??_ ;_ @_ "/>
    <numFmt numFmtId="203" formatCode="#,##0.0_ ;[Red]\-#,##0.0\ "/>
    <numFmt numFmtId="204" formatCode="0.0_);[Red]\(0.0\)"/>
  </numFmts>
  <fonts count="1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6.6"/>
      <color indexed="12"/>
      <name val="ＭＳ Ｐ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8" fillId="0" borderId="0">
      <alignment/>
      <protection/>
    </xf>
  </cellStyleXfs>
  <cellXfs count="50"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184" fontId="7" fillId="0" borderId="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0" fontId="7" fillId="2" borderId="3" xfId="0" applyNumberFormat="1" applyFont="1" applyFill="1" applyBorder="1" applyAlignment="1">
      <alignment horizontal="distributed" vertical="center" wrapText="1"/>
    </xf>
    <xf numFmtId="0" fontId="7" fillId="2" borderId="3" xfId="0" applyNumberFormat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2" borderId="4" xfId="0" applyNumberFormat="1" applyFont="1" applyFill="1" applyBorder="1" applyAlignment="1">
      <alignment horizontal="distributed" vertical="center" wrapText="1"/>
    </xf>
    <xf numFmtId="177" fontId="7" fillId="0" borderId="5" xfId="0" applyNumberFormat="1" applyFont="1" applyBorder="1" applyAlignment="1">
      <alignment vertical="center"/>
    </xf>
    <xf numFmtId="0" fontId="7" fillId="2" borderId="6" xfId="0" applyNumberFormat="1" applyFont="1" applyFill="1" applyBorder="1" applyAlignment="1">
      <alignment horizontal="distributed" vertical="center" wrapText="1"/>
    </xf>
    <xf numFmtId="177" fontId="7" fillId="0" borderId="6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vertical="center"/>
    </xf>
    <xf numFmtId="184" fontId="7" fillId="0" borderId="3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vertical="center"/>
    </xf>
    <xf numFmtId="0" fontId="7" fillId="2" borderId="7" xfId="0" applyNumberFormat="1" applyFont="1" applyFill="1" applyBorder="1" applyAlignment="1">
      <alignment horizontal="distributed" vertical="center"/>
    </xf>
    <xf numFmtId="204" fontId="7" fillId="0" borderId="4" xfId="0" applyNumberFormat="1" applyFont="1" applyBorder="1" applyAlignment="1">
      <alignment vertical="center"/>
    </xf>
    <xf numFmtId="204" fontId="7" fillId="0" borderId="5" xfId="0" applyNumberFormat="1" applyFont="1" applyBorder="1" applyAlignment="1">
      <alignment vertical="center"/>
    </xf>
    <xf numFmtId="204" fontId="7" fillId="0" borderId="3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177" fontId="7" fillId="3" borderId="8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77" fontId="7" fillId="3" borderId="7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 textRotation="255"/>
    </xf>
    <xf numFmtId="3" fontId="7" fillId="2" borderId="3" xfId="0" applyNumberFormat="1" applyFont="1" applyFill="1" applyBorder="1" applyAlignment="1">
      <alignment horizontal="center" vertical="center" textRotation="255"/>
    </xf>
    <xf numFmtId="177" fontId="7" fillId="2" borderId="6" xfId="0" applyNumberFormat="1" applyFont="1" applyFill="1" applyBorder="1" applyAlignment="1">
      <alignment horizontal="center" vertical="center" textRotation="255"/>
    </xf>
    <xf numFmtId="3" fontId="7" fillId="2" borderId="5" xfId="0" applyNumberFormat="1" applyFont="1" applyFill="1" applyBorder="1" applyAlignment="1">
      <alignment horizontal="center" vertical="center" textRotation="255"/>
    </xf>
    <xf numFmtId="0" fontId="7" fillId="2" borderId="3" xfId="0" applyNumberFormat="1" applyFont="1" applyFill="1" applyBorder="1" applyAlignment="1">
      <alignment horizontal="center" vertical="center" textRotation="255"/>
    </xf>
    <xf numFmtId="0" fontId="7" fillId="2" borderId="5" xfId="0" applyNumberFormat="1" applyFont="1" applyFill="1" applyBorder="1" applyAlignment="1">
      <alignment horizontal="center" vertical="center" textRotation="255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8"/>
  <sheetViews>
    <sheetView tabSelected="1" workbookViewId="0" topLeftCell="A1">
      <selection activeCell="C11" sqref="C11"/>
    </sheetView>
  </sheetViews>
  <sheetFormatPr defaultColWidth="9" defaultRowHeight="13.5"/>
  <cols>
    <col min="1" max="1" width="2.59765625" style="1" customWidth="1"/>
    <col min="2" max="2" width="4" style="1" customWidth="1"/>
    <col min="3" max="3" width="9.8984375" style="1" customWidth="1"/>
    <col min="4" max="6" width="13" style="1" bestFit="1" customWidth="1"/>
    <col min="7" max="7" width="11.69921875" style="1" bestFit="1" customWidth="1"/>
    <col min="8" max="8" width="11.19921875" style="1" bestFit="1" customWidth="1"/>
    <col min="9" max="9" width="10.69921875" style="1" bestFit="1" customWidth="1"/>
    <col min="10" max="10" width="13.19921875" style="1" bestFit="1" customWidth="1"/>
    <col min="11" max="11" width="10.09765625" style="1" customWidth="1"/>
    <col min="12" max="16384" width="9" style="1" customWidth="1"/>
  </cols>
  <sheetData>
    <row r="1" spans="2:10" ht="12">
      <c r="B1" s="26" t="s">
        <v>28</v>
      </c>
      <c r="C1" s="27"/>
      <c r="D1" s="27"/>
      <c r="E1" s="27"/>
      <c r="F1" s="27"/>
      <c r="G1" s="27"/>
      <c r="H1" s="27"/>
      <c r="I1" s="27"/>
      <c r="J1" s="27"/>
    </row>
    <row r="2" spans="2:10" ht="17.25" customHeight="1">
      <c r="B2" s="27"/>
      <c r="C2" s="27"/>
      <c r="D2" s="27"/>
      <c r="E2" s="27"/>
      <c r="F2" s="27"/>
      <c r="G2" s="27"/>
      <c r="H2" s="27"/>
      <c r="I2" s="27"/>
      <c r="J2" s="27"/>
    </row>
    <row r="3" spans="4:11" ht="12">
      <c r="D3" s="2"/>
      <c r="E3" s="2"/>
      <c r="F3" s="2"/>
      <c r="G3" s="2"/>
      <c r="H3" s="2"/>
      <c r="I3" s="2"/>
      <c r="J3" s="12" t="s">
        <v>27</v>
      </c>
      <c r="K3" s="2"/>
    </row>
    <row r="4" spans="2:11" ht="15" customHeight="1">
      <c r="B4" s="28" t="s">
        <v>22</v>
      </c>
      <c r="C4" s="29"/>
      <c r="D4" s="43" t="s">
        <v>0</v>
      </c>
      <c r="E4" s="43" t="s">
        <v>1</v>
      </c>
      <c r="F4" s="40" t="s">
        <v>2</v>
      </c>
      <c r="G4" s="34" t="s">
        <v>25</v>
      </c>
      <c r="H4" s="35"/>
      <c r="I4" s="35"/>
      <c r="J4" s="36"/>
      <c r="K4" s="2"/>
    </row>
    <row r="5" spans="2:11" ht="15" customHeight="1">
      <c r="B5" s="30"/>
      <c r="C5" s="31"/>
      <c r="D5" s="41"/>
      <c r="E5" s="41"/>
      <c r="F5" s="41"/>
      <c r="G5" s="36" t="s">
        <v>3</v>
      </c>
      <c r="H5" s="38" t="s">
        <v>23</v>
      </c>
      <c r="I5" s="37" t="s">
        <v>4</v>
      </c>
      <c r="J5" s="37" t="s">
        <v>24</v>
      </c>
      <c r="K5" s="2"/>
    </row>
    <row r="6" spans="2:11" ht="2.25" customHeight="1">
      <c r="B6" s="32"/>
      <c r="C6" s="33"/>
      <c r="D6" s="42"/>
      <c r="E6" s="42"/>
      <c r="F6" s="42"/>
      <c r="G6" s="36"/>
      <c r="H6" s="39"/>
      <c r="I6" s="37" t="s">
        <v>4</v>
      </c>
      <c r="J6" s="37" t="s">
        <v>5</v>
      </c>
      <c r="K6" s="2"/>
    </row>
    <row r="7" spans="2:11" ht="12" customHeight="1">
      <c r="B7" s="48" t="s">
        <v>6</v>
      </c>
      <c r="C7" s="10" t="s">
        <v>7</v>
      </c>
      <c r="D7" s="3">
        <f>SUM(E7:F7)</f>
        <v>7522156</v>
      </c>
      <c r="E7" s="3">
        <v>1590701</v>
      </c>
      <c r="F7" s="3">
        <v>5931455</v>
      </c>
      <c r="G7" s="3">
        <v>392887</v>
      </c>
      <c r="H7" s="3">
        <v>62</v>
      </c>
      <c r="I7" s="3">
        <v>45221</v>
      </c>
      <c r="J7" s="3">
        <v>5493285</v>
      </c>
      <c r="K7" s="2"/>
    </row>
    <row r="8" spans="2:11" ht="12" customHeight="1">
      <c r="B8" s="48"/>
      <c r="C8" s="10" t="s">
        <v>8</v>
      </c>
      <c r="D8" s="3">
        <f>SUM(E8:F8)</f>
        <v>1332234</v>
      </c>
      <c r="E8" s="3">
        <v>348704</v>
      </c>
      <c r="F8" s="3">
        <f>SUM(G8:J8)</f>
        <v>983530</v>
      </c>
      <c r="G8" s="3">
        <v>12457</v>
      </c>
      <c r="H8" s="3">
        <v>5</v>
      </c>
      <c r="I8" s="3">
        <v>2124</v>
      </c>
      <c r="J8" s="3">
        <v>968944</v>
      </c>
      <c r="K8" s="2"/>
    </row>
    <row r="9" spans="2:11" ht="12" customHeight="1">
      <c r="B9" s="48"/>
      <c r="C9" s="10" t="s">
        <v>9</v>
      </c>
      <c r="D9" s="3">
        <v>1340843</v>
      </c>
      <c r="E9" s="3">
        <v>169274</v>
      </c>
      <c r="F9" s="3">
        <v>1171569</v>
      </c>
      <c r="G9" s="3">
        <v>151178</v>
      </c>
      <c r="H9" s="3">
        <v>25</v>
      </c>
      <c r="I9" s="3">
        <v>13564</v>
      </c>
      <c r="J9" s="3">
        <v>1006802</v>
      </c>
      <c r="K9" s="2"/>
    </row>
    <row r="10" spans="2:11" ht="12" customHeight="1">
      <c r="B10" s="48"/>
      <c r="C10" s="11" t="s">
        <v>20</v>
      </c>
      <c r="D10" s="3">
        <f>SUM(E10:F10)</f>
        <v>676264</v>
      </c>
      <c r="E10" s="3">
        <v>141489</v>
      </c>
      <c r="F10" s="3">
        <v>534775</v>
      </c>
      <c r="G10" s="3">
        <v>0</v>
      </c>
      <c r="H10" s="3">
        <v>9</v>
      </c>
      <c r="I10" s="3">
        <v>0</v>
      </c>
      <c r="J10" s="3">
        <v>534766</v>
      </c>
      <c r="K10" s="2"/>
    </row>
    <row r="11" spans="2:11" ht="12" customHeight="1">
      <c r="B11" s="48"/>
      <c r="C11" s="11" t="s">
        <v>14</v>
      </c>
      <c r="D11" s="3">
        <f>SUM(E11:F11)</f>
        <v>862745</v>
      </c>
      <c r="E11" s="3">
        <v>250554</v>
      </c>
      <c r="F11" s="3">
        <v>612191</v>
      </c>
      <c r="G11" s="3">
        <v>71610</v>
      </c>
      <c r="H11" s="3">
        <v>0</v>
      </c>
      <c r="I11" s="3">
        <v>4914</v>
      </c>
      <c r="J11" s="3">
        <v>535667</v>
      </c>
      <c r="K11" s="2"/>
    </row>
    <row r="12" spans="2:11" ht="12" customHeight="1">
      <c r="B12" s="48"/>
      <c r="C12" s="11" t="s">
        <v>21</v>
      </c>
      <c r="D12" s="3">
        <f aca="true" t="shared" si="0" ref="D12:D17">SUM(E12:F12)</f>
        <v>1119230</v>
      </c>
      <c r="E12" s="3">
        <v>239014</v>
      </c>
      <c r="F12" s="3">
        <v>880216</v>
      </c>
      <c r="G12" s="3">
        <v>0</v>
      </c>
      <c r="H12" s="3">
        <v>13</v>
      </c>
      <c r="I12" s="3">
        <v>0</v>
      </c>
      <c r="J12" s="3">
        <v>880203</v>
      </c>
      <c r="K12" s="2"/>
    </row>
    <row r="13" spans="2:11" ht="12" customHeight="1">
      <c r="B13" s="48"/>
      <c r="C13" s="10" t="s">
        <v>15</v>
      </c>
      <c r="D13" s="3">
        <f t="shared" si="0"/>
        <v>692834</v>
      </c>
      <c r="E13" s="3">
        <v>218056</v>
      </c>
      <c r="F13" s="3">
        <v>474778</v>
      </c>
      <c r="G13" s="3">
        <v>144715</v>
      </c>
      <c r="H13" s="3">
        <v>0</v>
      </c>
      <c r="I13" s="3">
        <v>18419</v>
      </c>
      <c r="J13" s="3">
        <v>311644</v>
      </c>
      <c r="K13" s="2"/>
    </row>
    <row r="14" spans="2:11" ht="12" customHeight="1">
      <c r="B14" s="48"/>
      <c r="C14" s="11" t="s">
        <v>16</v>
      </c>
      <c r="D14" s="3">
        <f t="shared" si="0"/>
        <v>282916</v>
      </c>
      <c r="E14" s="3">
        <v>0</v>
      </c>
      <c r="F14" s="3">
        <v>282916</v>
      </c>
      <c r="G14" s="3">
        <v>0</v>
      </c>
      <c r="H14" s="3">
        <v>10</v>
      </c>
      <c r="I14" s="3">
        <v>3198</v>
      </c>
      <c r="J14" s="3">
        <v>279708</v>
      </c>
      <c r="K14" s="2"/>
    </row>
    <row r="15" spans="2:11" ht="12" customHeight="1">
      <c r="B15" s="48"/>
      <c r="C15" s="11" t="s">
        <v>17</v>
      </c>
      <c r="D15" s="3">
        <f t="shared" si="0"/>
        <v>341732</v>
      </c>
      <c r="E15" s="3">
        <v>143526</v>
      </c>
      <c r="F15" s="3">
        <v>198206</v>
      </c>
      <c r="G15" s="3">
        <v>0</v>
      </c>
      <c r="H15" s="3">
        <v>0</v>
      </c>
      <c r="I15" s="3">
        <v>0</v>
      </c>
      <c r="J15" s="3">
        <v>198206</v>
      </c>
      <c r="K15" s="2"/>
    </row>
    <row r="16" spans="2:11" ht="12" customHeight="1">
      <c r="B16" s="48"/>
      <c r="C16" s="11" t="s">
        <v>18</v>
      </c>
      <c r="D16" s="3">
        <f t="shared" si="0"/>
        <v>500863</v>
      </c>
      <c r="E16" s="3">
        <v>80084</v>
      </c>
      <c r="F16" s="3">
        <v>420779</v>
      </c>
      <c r="G16" s="3">
        <v>0</v>
      </c>
      <c r="H16" s="3">
        <v>0</v>
      </c>
      <c r="I16" s="3">
        <v>3002</v>
      </c>
      <c r="J16" s="3">
        <v>417777</v>
      </c>
      <c r="K16" s="2"/>
    </row>
    <row r="17" spans="2:11" ht="12" customHeight="1" thickBot="1">
      <c r="B17" s="49"/>
      <c r="C17" s="11" t="s">
        <v>19</v>
      </c>
      <c r="D17" s="14">
        <f t="shared" si="0"/>
        <v>372495</v>
      </c>
      <c r="E17" s="3">
        <v>0</v>
      </c>
      <c r="F17" s="3">
        <v>372495</v>
      </c>
      <c r="G17" s="3">
        <v>12927</v>
      </c>
      <c r="H17" s="3">
        <v>0</v>
      </c>
      <c r="I17" s="3">
        <v>0</v>
      </c>
      <c r="J17" s="3">
        <v>359568</v>
      </c>
      <c r="K17" s="2"/>
    </row>
    <row r="18" spans="2:11" ht="12" customHeight="1" thickTop="1">
      <c r="B18" s="46" t="s">
        <v>10</v>
      </c>
      <c r="C18" s="15" t="s">
        <v>7</v>
      </c>
      <c r="D18" s="21">
        <f aca="true" t="shared" si="1" ref="D18:J18">SUM(D19:D28)</f>
        <v>201556</v>
      </c>
      <c r="E18" s="16">
        <f t="shared" si="1"/>
        <v>3074</v>
      </c>
      <c r="F18" s="16">
        <f t="shared" si="1"/>
        <v>198482</v>
      </c>
      <c r="G18" s="16">
        <f t="shared" si="1"/>
        <v>1081</v>
      </c>
      <c r="H18" s="16">
        <f t="shared" si="1"/>
        <v>5</v>
      </c>
      <c r="I18" s="16">
        <f t="shared" si="1"/>
        <v>299</v>
      </c>
      <c r="J18" s="16">
        <f t="shared" si="1"/>
        <v>197097</v>
      </c>
      <c r="K18" s="2"/>
    </row>
    <row r="19" spans="2:11" ht="12" customHeight="1">
      <c r="B19" s="45"/>
      <c r="C19" s="10" t="s">
        <v>8</v>
      </c>
      <c r="D19" s="3">
        <f aca="true" t="shared" si="2" ref="D19:D28">SUM(E19:F19)</f>
        <v>45048</v>
      </c>
      <c r="E19" s="3">
        <v>391</v>
      </c>
      <c r="F19" s="3">
        <v>44657</v>
      </c>
      <c r="G19" s="3">
        <v>108</v>
      </c>
      <c r="H19" s="3">
        <v>1</v>
      </c>
      <c r="I19" s="3">
        <v>18</v>
      </c>
      <c r="J19" s="3">
        <v>44530</v>
      </c>
      <c r="K19" s="2"/>
    </row>
    <row r="20" spans="2:11" ht="12" customHeight="1">
      <c r="B20" s="45"/>
      <c r="C20" s="10" t="s">
        <v>9</v>
      </c>
      <c r="D20" s="3">
        <f t="shared" si="2"/>
        <v>36052</v>
      </c>
      <c r="E20" s="3">
        <v>216</v>
      </c>
      <c r="F20" s="3">
        <v>35836</v>
      </c>
      <c r="G20" s="3">
        <v>336</v>
      </c>
      <c r="H20" s="3">
        <v>2</v>
      </c>
      <c r="I20" s="3">
        <v>23</v>
      </c>
      <c r="J20" s="3">
        <v>35475</v>
      </c>
      <c r="K20" s="2"/>
    </row>
    <row r="21" spans="2:11" ht="12" customHeight="1">
      <c r="B21" s="45"/>
      <c r="C21" s="11" t="s">
        <v>20</v>
      </c>
      <c r="D21" s="3">
        <f t="shared" si="2"/>
        <v>16703</v>
      </c>
      <c r="E21" s="3">
        <v>120</v>
      </c>
      <c r="F21" s="3">
        <v>16583</v>
      </c>
      <c r="G21" s="3">
        <v>0</v>
      </c>
      <c r="H21" s="3">
        <v>1</v>
      </c>
      <c r="I21" s="3">
        <v>0</v>
      </c>
      <c r="J21" s="3">
        <v>16582</v>
      </c>
      <c r="K21" s="2"/>
    </row>
    <row r="22" spans="2:11" ht="12" customHeight="1">
      <c r="B22" s="45"/>
      <c r="C22" s="11" t="s">
        <v>14</v>
      </c>
      <c r="D22" s="3">
        <f t="shared" si="2"/>
        <v>20801</v>
      </c>
      <c r="E22" s="3">
        <v>588</v>
      </c>
      <c r="F22" s="3">
        <v>20213</v>
      </c>
      <c r="G22" s="3">
        <v>79</v>
      </c>
      <c r="H22" s="3">
        <v>0</v>
      </c>
      <c r="I22" s="3">
        <v>37</v>
      </c>
      <c r="J22" s="3">
        <v>20097</v>
      </c>
      <c r="K22" s="2"/>
    </row>
    <row r="23" spans="2:11" ht="12" customHeight="1">
      <c r="B23" s="45"/>
      <c r="C23" s="11" t="s">
        <v>21</v>
      </c>
      <c r="D23" s="3">
        <f t="shared" si="2"/>
        <v>33516</v>
      </c>
      <c r="E23" s="3">
        <v>502</v>
      </c>
      <c r="F23" s="3">
        <v>33014</v>
      </c>
      <c r="G23" s="3">
        <v>0</v>
      </c>
      <c r="H23" s="3">
        <v>1</v>
      </c>
      <c r="I23" s="3">
        <v>0</v>
      </c>
      <c r="J23" s="3">
        <v>33013</v>
      </c>
      <c r="K23" s="2"/>
    </row>
    <row r="24" spans="2:11" ht="12" customHeight="1">
      <c r="B24" s="45"/>
      <c r="C24" s="13" t="s">
        <v>15</v>
      </c>
      <c r="D24" s="21">
        <f t="shared" si="2"/>
        <v>10410</v>
      </c>
      <c r="E24" s="21">
        <v>954</v>
      </c>
      <c r="F24" s="21">
        <v>9456</v>
      </c>
      <c r="G24" s="21">
        <v>373</v>
      </c>
      <c r="H24" s="21">
        <v>0</v>
      </c>
      <c r="I24" s="21">
        <v>145</v>
      </c>
      <c r="J24" s="21">
        <v>8938</v>
      </c>
      <c r="K24" s="2"/>
    </row>
    <row r="25" spans="2:11" ht="12" customHeight="1">
      <c r="B25" s="45"/>
      <c r="C25" s="11" t="s">
        <v>16</v>
      </c>
      <c r="D25" s="3">
        <f t="shared" si="2"/>
        <v>10735</v>
      </c>
      <c r="E25" s="3">
        <v>0</v>
      </c>
      <c r="F25" s="3">
        <v>10735</v>
      </c>
      <c r="G25" s="3">
        <v>0</v>
      </c>
      <c r="H25" s="3">
        <v>0</v>
      </c>
      <c r="I25" s="3">
        <v>55</v>
      </c>
      <c r="J25" s="3">
        <v>10680</v>
      </c>
      <c r="K25" s="2"/>
    </row>
    <row r="26" spans="2:11" ht="12" customHeight="1">
      <c r="B26" s="45"/>
      <c r="C26" s="11" t="s">
        <v>17</v>
      </c>
      <c r="D26" s="3">
        <f t="shared" si="2"/>
        <v>10298</v>
      </c>
      <c r="E26" s="3">
        <v>227</v>
      </c>
      <c r="F26" s="3">
        <v>10071</v>
      </c>
      <c r="G26" s="3">
        <v>0</v>
      </c>
      <c r="H26" s="3">
        <v>0</v>
      </c>
      <c r="I26" s="3">
        <v>0</v>
      </c>
      <c r="J26" s="3">
        <v>10071</v>
      </c>
      <c r="K26" s="2"/>
    </row>
    <row r="27" spans="2:11" ht="12" customHeight="1">
      <c r="B27" s="45"/>
      <c r="C27" s="11" t="s">
        <v>18</v>
      </c>
      <c r="D27" s="3">
        <f t="shared" si="2"/>
        <v>6941</v>
      </c>
      <c r="E27" s="3">
        <v>76</v>
      </c>
      <c r="F27" s="3">
        <v>6865</v>
      </c>
      <c r="G27" s="3">
        <v>0</v>
      </c>
      <c r="H27" s="3">
        <v>0</v>
      </c>
      <c r="I27" s="3">
        <v>21</v>
      </c>
      <c r="J27" s="3">
        <v>6844</v>
      </c>
      <c r="K27" s="2"/>
    </row>
    <row r="28" spans="2:11" ht="12" customHeight="1" thickBot="1">
      <c r="B28" s="45"/>
      <c r="C28" s="11" t="s">
        <v>19</v>
      </c>
      <c r="D28" s="14">
        <f t="shared" si="2"/>
        <v>11052</v>
      </c>
      <c r="E28" s="14">
        <v>0</v>
      </c>
      <c r="F28" s="14">
        <v>11052</v>
      </c>
      <c r="G28" s="14">
        <v>185</v>
      </c>
      <c r="H28" s="14">
        <v>0</v>
      </c>
      <c r="I28" s="14">
        <v>0</v>
      </c>
      <c r="J28" s="14">
        <v>10867</v>
      </c>
      <c r="K28" s="2"/>
    </row>
    <row r="29" spans="2:11" ht="12" customHeight="1" thickTop="1">
      <c r="B29" s="46" t="s">
        <v>11</v>
      </c>
      <c r="C29" s="15" t="s">
        <v>7</v>
      </c>
      <c r="D29" s="21">
        <f aca="true" t="shared" si="3" ref="D29:J29">SUM(D30:D39)</f>
        <v>201449</v>
      </c>
      <c r="E29" s="21">
        <f t="shared" si="3"/>
        <v>3139</v>
      </c>
      <c r="F29" s="21">
        <f t="shared" si="3"/>
        <v>198310</v>
      </c>
      <c r="G29" s="21">
        <f t="shared" si="3"/>
        <v>1080</v>
      </c>
      <c r="H29" s="21">
        <f t="shared" si="3"/>
        <v>7</v>
      </c>
      <c r="I29" s="21">
        <f t="shared" si="3"/>
        <v>320</v>
      </c>
      <c r="J29" s="21">
        <f t="shared" si="3"/>
        <v>196903</v>
      </c>
      <c r="K29" s="2"/>
    </row>
    <row r="30" spans="2:11" ht="12" customHeight="1">
      <c r="B30" s="45"/>
      <c r="C30" s="10" t="s">
        <v>8</v>
      </c>
      <c r="D30" s="3">
        <f aca="true" t="shared" si="4" ref="D30:D39">SUM(E30:F30)</f>
        <v>45001</v>
      </c>
      <c r="E30" s="3">
        <v>401</v>
      </c>
      <c r="F30" s="3">
        <v>44600</v>
      </c>
      <c r="G30" s="3">
        <v>104</v>
      </c>
      <c r="H30" s="3">
        <v>1</v>
      </c>
      <c r="I30" s="3">
        <v>22</v>
      </c>
      <c r="J30" s="3">
        <v>44473</v>
      </c>
      <c r="K30" s="2"/>
    </row>
    <row r="31" spans="2:11" ht="12" customHeight="1">
      <c r="B31" s="45"/>
      <c r="C31" s="10" t="s">
        <v>9</v>
      </c>
      <c r="D31" s="3">
        <f t="shared" si="4"/>
        <v>36036</v>
      </c>
      <c r="E31" s="3">
        <v>216</v>
      </c>
      <c r="F31" s="3">
        <v>35820</v>
      </c>
      <c r="G31" s="3">
        <v>342</v>
      </c>
      <c r="H31" s="3">
        <v>3</v>
      </c>
      <c r="I31" s="3">
        <v>35</v>
      </c>
      <c r="J31" s="3">
        <v>35440</v>
      </c>
      <c r="K31" s="2"/>
    </row>
    <row r="32" spans="2:11" ht="12" customHeight="1">
      <c r="B32" s="45"/>
      <c r="C32" s="11" t="s">
        <v>20</v>
      </c>
      <c r="D32" s="3">
        <f t="shared" si="4"/>
        <v>16686</v>
      </c>
      <c r="E32" s="3">
        <v>124</v>
      </c>
      <c r="F32" s="3">
        <v>16562</v>
      </c>
      <c r="G32" s="3">
        <v>0</v>
      </c>
      <c r="H32" s="3">
        <v>1</v>
      </c>
      <c r="I32" s="3">
        <v>0</v>
      </c>
      <c r="J32" s="3">
        <v>16561</v>
      </c>
      <c r="K32" s="2"/>
    </row>
    <row r="33" spans="2:11" ht="12" customHeight="1">
      <c r="B33" s="45"/>
      <c r="C33" s="11" t="s">
        <v>14</v>
      </c>
      <c r="D33" s="3">
        <f t="shared" si="4"/>
        <v>20830</v>
      </c>
      <c r="E33" s="3">
        <v>602</v>
      </c>
      <c r="F33" s="3">
        <v>20228</v>
      </c>
      <c r="G33" s="3">
        <v>81</v>
      </c>
      <c r="H33" s="3">
        <v>0</v>
      </c>
      <c r="I33" s="3">
        <v>31</v>
      </c>
      <c r="J33" s="3">
        <v>20116</v>
      </c>
      <c r="K33" s="2"/>
    </row>
    <row r="34" spans="2:11" ht="12" customHeight="1">
      <c r="B34" s="45"/>
      <c r="C34" s="11" t="s">
        <v>21</v>
      </c>
      <c r="D34" s="3">
        <f t="shared" si="4"/>
        <v>33483</v>
      </c>
      <c r="E34" s="3">
        <v>519</v>
      </c>
      <c r="F34" s="3">
        <v>32964</v>
      </c>
      <c r="G34" s="3">
        <v>0</v>
      </c>
      <c r="H34" s="3">
        <v>1</v>
      </c>
      <c r="I34" s="3">
        <v>0</v>
      </c>
      <c r="J34" s="3">
        <v>32963</v>
      </c>
      <c r="K34" s="2"/>
    </row>
    <row r="35" spans="2:11" ht="12" customHeight="1">
      <c r="B35" s="45"/>
      <c r="C35" s="13" t="s">
        <v>15</v>
      </c>
      <c r="D35" s="3">
        <f t="shared" si="4"/>
        <v>10424</v>
      </c>
      <c r="E35" s="3">
        <v>971</v>
      </c>
      <c r="F35" s="3">
        <v>9453</v>
      </c>
      <c r="G35" s="3">
        <v>375</v>
      </c>
      <c r="H35" s="3">
        <v>0</v>
      </c>
      <c r="I35" s="3">
        <v>152</v>
      </c>
      <c r="J35" s="3">
        <v>8926</v>
      </c>
      <c r="K35" s="2"/>
    </row>
    <row r="36" spans="2:11" ht="12" customHeight="1">
      <c r="B36" s="45"/>
      <c r="C36" s="11" t="s">
        <v>16</v>
      </c>
      <c r="D36" s="3">
        <f t="shared" si="4"/>
        <v>10729</v>
      </c>
      <c r="E36" s="3">
        <v>0</v>
      </c>
      <c r="F36" s="3">
        <v>10729</v>
      </c>
      <c r="G36" s="3">
        <v>0</v>
      </c>
      <c r="H36" s="3">
        <v>1</v>
      </c>
      <c r="I36" s="3">
        <v>60</v>
      </c>
      <c r="J36" s="3">
        <v>10668</v>
      </c>
      <c r="K36" s="2"/>
    </row>
    <row r="37" spans="2:11" ht="12" customHeight="1">
      <c r="B37" s="45"/>
      <c r="C37" s="11" t="s">
        <v>17</v>
      </c>
      <c r="D37" s="3">
        <f t="shared" si="4"/>
        <v>10232</v>
      </c>
      <c r="E37" s="3">
        <v>230</v>
      </c>
      <c r="F37" s="3">
        <v>10002</v>
      </c>
      <c r="G37" s="3">
        <v>0</v>
      </c>
      <c r="H37" s="3">
        <v>0</v>
      </c>
      <c r="I37" s="3">
        <v>0</v>
      </c>
      <c r="J37" s="3">
        <v>10002</v>
      </c>
      <c r="K37" s="2"/>
    </row>
    <row r="38" spans="2:11" ht="12" customHeight="1">
      <c r="B38" s="45"/>
      <c r="C38" s="11" t="s">
        <v>18</v>
      </c>
      <c r="D38" s="3">
        <f t="shared" si="4"/>
        <v>7011</v>
      </c>
      <c r="E38" s="3">
        <v>76</v>
      </c>
      <c r="F38" s="3">
        <v>6935</v>
      </c>
      <c r="G38" s="3">
        <v>0</v>
      </c>
      <c r="H38" s="3">
        <v>0</v>
      </c>
      <c r="I38" s="3">
        <v>20</v>
      </c>
      <c r="J38" s="3">
        <v>6915</v>
      </c>
      <c r="K38" s="2"/>
    </row>
    <row r="39" spans="2:11" ht="12" customHeight="1" thickBot="1">
      <c r="B39" s="47"/>
      <c r="C39" s="11" t="s">
        <v>19</v>
      </c>
      <c r="D39" s="14">
        <f t="shared" si="4"/>
        <v>11017</v>
      </c>
      <c r="E39" s="14">
        <v>0</v>
      </c>
      <c r="F39" s="14">
        <v>11017</v>
      </c>
      <c r="G39" s="14">
        <v>178</v>
      </c>
      <c r="H39" s="14">
        <v>0</v>
      </c>
      <c r="I39" s="14">
        <v>0</v>
      </c>
      <c r="J39" s="14">
        <v>10839</v>
      </c>
      <c r="K39" s="2"/>
    </row>
    <row r="40" spans="2:11" ht="12" customHeight="1" thickTop="1">
      <c r="B40" s="46" t="s">
        <v>12</v>
      </c>
      <c r="C40" s="15" t="s">
        <v>7</v>
      </c>
      <c r="D40" s="21">
        <f>SUM(D41:D50)</f>
        <v>9008312</v>
      </c>
      <c r="E40" s="21">
        <f>SUM(E41:E50)</f>
        <v>237641</v>
      </c>
      <c r="F40" s="21">
        <f>SUM(F41:F50)</f>
        <v>8770671</v>
      </c>
      <c r="G40" s="3">
        <v>0</v>
      </c>
      <c r="H40" s="3">
        <v>0</v>
      </c>
      <c r="I40" s="3">
        <v>0</v>
      </c>
      <c r="J40" s="3">
        <v>0</v>
      </c>
      <c r="K40" s="2"/>
    </row>
    <row r="41" spans="2:11" ht="12" customHeight="1">
      <c r="B41" s="45"/>
      <c r="C41" s="10" t="s">
        <v>8</v>
      </c>
      <c r="D41" s="3">
        <f aca="true" t="shared" si="5" ref="D41:D50">SUM(E41:F41)</f>
        <v>1716256</v>
      </c>
      <c r="E41" s="3">
        <v>42099</v>
      </c>
      <c r="F41" s="3">
        <v>1674157</v>
      </c>
      <c r="G41" s="3">
        <v>0</v>
      </c>
      <c r="H41" s="3">
        <v>0</v>
      </c>
      <c r="I41" s="3">
        <v>0</v>
      </c>
      <c r="J41" s="3">
        <v>0</v>
      </c>
      <c r="K41" s="2"/>
    </row>
    <row r="42" spans="2:11" ht="12" customHeight="1">
      <c r="B42" s="45"/>
      <c r="C42" s="10" t="s">
        <v>9</v>
      </c>
      <c r="D42" s="3">
        <f t="shared" si="5"/>
        <v>1778893</v>
      </c>
      <c r="E42" s="3">
        <v>12847</v>
      </c>
      <c r="F42" s="3">
        <v>1766046</v>
      </c>
      <c r="G42" s="3">
        <v>0</v>
      </c>
      <c r="H42" s="3">
        <v>0</v>
      </c>
      <c r="I42" s="3">
        <v>0</v>
      </c>
      <c r="J42" s="3">
        <v>0</v>
      </c>
      <c r="K42" s="2"/>
    </row>
    <row r="43" spans="2:11" ht="12" customHeight="1">
      <c r="B43" s="45"/>
      <c r="C43" s="11" t="s">
        <v>20</v>
      </c>
      <c r="D43" s="3">
        <f t="shared" si="5"/>
        <v>830919</v>
      </c>
      <c r="E43" s="3">
        <v>34376</v>
      </c>
      <c r="F43" s="3">
        <v>796543</v>
      </c>
      <c r="G43" s="3">
        <v>0</v>
      </c>
      <c r="H43" s="3">
        <v>0</v>
      </c>
      <c r="I43" s="3">
        <v>0</v>
      </c>
      <c r="J43" s="3">
        <v>0</v>
      </c>
      <c r="K43" s="2"/>
    </row>
    <row r="44" spans="2:11" ht="12" customHeight="1">
      <c r="B44" s="45"/>
      <c r="C44" s="11" t="s">
        <v>14</v>
      </c>
      <c r="D44" s="3">
        <f t="shared" si="5"/>
        <v>787155</v>
      </c>
      <c r="E44" s="3">
        <v>35584</v>
      </c>
      <c r="F44" s="3">
        <v>751571</v>
      </c>
      <c r="G44" s="3">
        <v>0</v>
      </c>
      <c r="H44" s="3">
        <v>0</v>
      </c>
      <c r="I44" s="3">
        <v>0</v>
      </c>
      <c r="J44" s="3">
        <v>0</v>
      </c>
      <c r="K44" s="2"/>
    </row>
    <row r="45" spans="2:11" ht="12" customHeight="1">
      <c r="B45" s="45"/>
      <c r="C45" s="11" t="s">
        <v>21</v>
      </c>
      <c r="D45" s="3">
        <f t="shared" si="5"/>
        <v>1723471</v>
      </c>
      <c r="E45" s="3">
        <v>74814</v>
      </c>
      <c r="F45" s="3">
        <v>1648657</v>
      </c>
      <c r="G45" s="3">
        <v>0</v>
      </c>
      <c r="H45" s="3">
        <v>0</v>
      </c>
      <c r="I45" s="3">
        <v>0</v>
      </c>
      <c r="J45" s="3">
        <v>0</v>
      </c>
      <c r="K45" s="2"/>
    </row>
    <row r="46" spans="2:11" ht="12" customHeight="1">
      <c r="B46" s="45"/>
      <c r="C46" s="13" t="s">
        <v>15</v>
      </c>
      <c r="D46" s="3">
        <f t="shared" si="5"/>
        <v>431666</v>
      </c>
      <c r="E46" s="3">
        <v>17358</v>
      </c>
      <c r="F46" s="3">
        <v>414308</v>
      </c>
      <c r="G46" s="3">
        <v>0</v>
      </c>
      <c r="H46" s="3">
        <v>0</v>
      </c>
      <c r="I46" s="3">
        <v>0</v>
      </c>
      <c r="J46" s="3">
        <v>0</v>
      </c>
      <c r="K46" s="2"/>
    </row>
    <row r="47" spans="2:11" ht="12" customHeight="1">
      <c r="B47" s="45"/>
      <c r="C47" s="11" t="s">
        <v>16</v>
      </c>
      <c r="D47" s="3">
        <f t="shared" si="5"/>
        <v>432847</v>
      </c>
      <c r="E47" s="3">
        <v>0</v>
      </c>
      <c r="F47" s="3">
        <v>432847</v>
      </c>
      <c r="G47" s="3">
        <v>0</v>
      </c>
      <c r="H47" s="3">
        <v>0</v>
      </c>
      <c r="I47" s="3">
        <v>0</v>
      </c>
      <c r="J47" s="3">
        <v>0</v>
      </c>
      <c r="K47" s="2"/>
    </row>
    <row r="48" spans="2:11" ht="12" customHeight="1">
      <c r="B48" s="45"/>
      <c r="C48" s="11" t="s">
        <v>17</v>
      </c>
      <c r="D48" s="3">
        <f t="shared" si="5"/>
        <v>426068</v>
      </c>
      <c r="E48" s="3">
        <v>12121</v>
      </c>
      <c r="F48" s="3">
        <v>413947</v>
      </c>
      <c r="G48" s="3">
        <v>0</v>
      </c>
      <c r="H48" s="3">
        <v>0</v>
      </c>
      <c r="I48" s="3">
        <v>0</v>
      </c>
      <c r="J48" s="3">
        <v>0</v>
      </c>
      <c r="K48" s="2"/>
    </row>
    <row r="49" spans="2:11" ht="12" customHeight="1">
      <c r="B49" s="45"/>
      <c r="C49" s="11" t="s">
        <v>18</v>
      </c>
      <c r="D49" s="3">
        <f t="shared" si="5"/>
        <v>340306</v>
      </c>
      <c r="E49" s="3">
        <v>8442</v>
      </c>
      <c r="F49" s="4">
        <v>331864</v>
      </c>
      <c r="G49" s="3">
        <v>0</v>
      </c>
      <c r="H49" s="3">
        <v>0</v>
      </c>
      <c r="I49" s="3">
        <v>0</v>
      </c>
      <c r="J49" s="3">
        <v>0</v>
      </c>
      <c r="K49" s="2"/>
    </row>
    <row r="50" spans="2:11" ht="12" customHeight="1" thickBot="1">
      <c r="B50" s="47"/>
      <c r="C50" s="11" t="s">
        <v>19</v>
      </c>
      <c r="D50" s="14">
        <f t="shared" si="5"/>
        <v>540731</v>
      </c>
      <c r="E50" s="14">
        <v>0</v>
      </c>
      <c r="F50" s="17">
        <v>540731</v>
      </c>
      <c r="G50" s="14">
        <v>0</v>
      </c>
      <c r="H50" s="14">
        <v>0</v>
      </c>
      <c r="I50" s="14">
        <v>0</v>
      </c>
      <c r="J50" s="14">
        <v>0</v>
      </c>
      <c r="K50" s="2"/>
    </row>
    <row r="51" spans="2:11" ht="12" customHeight="1" thickTop="1">
      <c r="B51" s="46" t="s">
        <v>26</v>
      </c>
      <c r="C51" s="15" t="s">
        <v>7</v>
      </c>
      <c r="D51" s="23">
        <v>83.4</v>
      </c>
      <c r="E51" s="23">
        <v>95.4</v>
      </c>
      <c r="F51" s="23">
        <v>80.7</v>
      </c>
      <c r="G51" s="23">
        <v>97.5</v>
      </c>
      <c r="H51" s="23">
        <v>0.1</v>
      </c>
      <c r="I51" s="23">
        <v>43.4</v>
      </c>
      <c r="J51" s="23">
        <v>81.5</v>
      </c>
      <c r="K51" s="2"/>
    </row>
    <row r="52" spans="2:11" ht="12" customHeight="1">
      <c r="B52" s="45"/>
      <c r="C52" s="10" t="s">
        <v>8</v>
      </c>
      <c r="D52" s="23">
        <v>84.9</v>
      </c>
      <c r="E52" s="7">
        <v>93.2</v>
      </c>
      <c r="F52" s="7">
        <v>82.4</v>
      </c>
      <c r="G52" s="7">
        <v>85.1</v>
      </c>
      <c r="H52" s="19">
        <v>0.1</v>
      </c>
      <c r="I52" s="7">
        <v>38.7</v>
      </c>
      <c r="J52" s="7">
        <v>83.2</v>
      </c>
      <c r="K52" s="2"/>
    </row>
    <row r="53" spans="2:11" ht="12" customHeight="1">
      <c r="B53" s="45"/>
      <c r="C53" s="10" t="s">
        <v>9</v>
      </c>
      <c r="D53" s="23">
        <v>83.1</v>
      </c>
      <c r="E53" s="7">
        <v>99.5</v>
      </c>
      <c r="F53" s="7">
        <v>81.2</v>
      </c>
      <c r="G53" s="7">
        <v>99.1</v>
      </c>
      <c r="H53" s="19">
        <v>0.2</v>
      </c>
      <c r="I53" s="7">
        <v>74.1</v>
      </c>
      <c r="J53" s="7">
        <v>80</v>
      </c>
      <c r="K53" s="2"/>
    </row>
    <row r="54" spans="2:11" ht="12" customHeight="1">
      <c r="B54" s="45"/>
      <c r="C54" s="11" t="s">
        <v>20</v>
      </c>
      <c r="D54" s="23">
        <v>84.3</v>
      </c>
      <c r="E54" s="7">
        <v>91.4</v>
      </c>
      <c r="F54" s="7">
        <v>82.6</v>
      </c>
      <c r="G54" s="7">
        <v>0</v>
      </c>
      <c r="H54" s="19">
        <v>0.1</v>
      </c>
      <c r="I54" s="7">
        <v>0</v>
      </c>
      <c r="J54" s="7">
        <v>83.5</v>
      </c>
      <c r="K54" s="2"/>
    </row>
    <row r="55" spans="2:11" ht="12" customHeight="1">
      <c r="B55" s="45"/>
      <c r="C55" s="11" t="s">
        <v>14</v>
      </c>
      <c r="D55" s="23">
        <v>88.7</v>
      </c>
      <c r="E55" s="19">
        <v>94.3</v>
      </c>
      <c r="F55" s="7">
        <v>86.5</v>
      </c>
      <c r="G55" s="19">
        <v>97.8</v>
      </c>
      <c r="H55" s="19">
        <v>0</v>
      </c>
      <c r="I55" s="19">
        <v>55.9</v>
      </c>
      <c r="J55" s="7">
        <v>88</v>
      </c>
      <c r="K55" s="2"/>
    </row>
    <row r="56" spans="2:11" ht="12" customHeight="1">
      <c r="B56" s="45"/>
      <c r="C56" s="11" t="s">
        <v>21</v>
      </c>
      <c r="D56" s="23">
        <v>81.8</v>
      </c>
      <c r="E56" s="19">
        <v>98.2</v>
      </c>
      <c r="F56" s="7">
        <v>78.3</v>
      </c>
      <c r="G56" s="7">
        <v>0</v>
      </c>
      <c r="H56" s="19">
        <v>0.1</v>
      </c>
      <c r="I56" s="19">
        <v>0</v>
      </c>
      <c r="J56" s="7">
        <v>80.1</v>
      </c>
      <c r="K56" s="2"/>
    </row>
    <row r="57" spans="2:11" ht="12" customHeight="1">
      <c r="B57" s="45"/>
      <c r="C57" s="13" t="s">
        <v>15</v>
      </c>
      <c r="D57" s="23">
        <v>82.4</v>
      </c>
      <c r="E57" s="7">
        <v>94</v>
      </c>
      <c r="F57" s="7">
        <v>78</v>
      </c>
      <c r="G57" s="19">
        <v>99.8</v>
      </c>
      <c r="H57" s="19">
        <v>0</v>
      </c>
      <c r="I57" s="7">
        <v>33.6</v>
      </c>
      <c r="J57" s="7">
        <v>77.2</v>
      </c>
      <c r="K57" s="2"/>
    </row>
    <row r="58" spans="2:11" ht="12" customHeight="1">
      <c r="B58" s="45"/>
      <c r="C58" s="11" t="s">
        <v>16</v>
      </c>
      <c r="D58" s="23">
        <v>78.2</v>
      </c>
      <c r="E58" s="19">
        <v>0</v>
      </c>
      <c r="F58" s="7">
        <v>78.2</v>
      </c>
      <c r="G58" s="7">
        <v>0</v>
      </c>
      <c r="H58" s="19">
        <v>0.3</v>
      </c>
      <c r="I58" s="19">
        <v>26.5</v>
      </c>
      <c r="J58" s="7">
        <v>80.8</v>
      </c>
      <c r="K58" s="2"/>
    </row>
    <row r="59" spans="2:11" ht="12" customHeight="1">
      <c r="B59" s="45"/>
      <c r="C59" s="11" t="s">
        <v>17</v>
      </c>
      <c r="D59" s="23">
        <v>93.7</v>
      </c>
      <c r="E59" s="7">
        <v>98.3</v>
      </c>
      <c r="F59" s="7">
        <v>90.6</v>
      </c>
      <c r="G59" s="7">
        <v>0</v>
      </c>
      <c r="H59" s="19">
        <v>0</v>
      </c>
      <c r="I59" s="7">
        <v>0</v>
      </c>
      <c r="J59" s="7">
        <v>90.6</v>
      </c>
      <c r="K59" s="2"/>
    </row>
    <row r="60" spans="2:11" ht="12" customHeight="1">
      <c r="B60" s="45"/>
      <c r="C60" s="11" t="s">
        <v>18</v>
      </c>
      <c r="D60" s="23">
        <v>74.1</v>
      </c>
      <c r="E60" s="7">
        <v>98.1</v>
      </c>
      <c r="F60" s="7">
        <v>70.8</v>
      </c>
      <c r="G60" s="19">
        <v>0</v>
      </c>
      <c r="H60" s="7">
        <v>0</v>
      </c>
      <c r="I60" s="19">
        <v>63.1</v>
      </c>
      <c r="J60" s="7">
        <v>71.6</v>
      </c>
      <c r="K60" s="2"/>
    </row>
    <row r="61" spans="2:11" ht="12" customHeight="1" thickBot="1">
      <c r="B61" s="47"/>
      <c r="C61" s="22" t="s">
        <v>19</v>
      </c>
      <c r="D61" s="24">
        <v>83.5</v>
      </c>
      <c r="E61" s="18">
        <v>0</v>
      </c>
      <c r="F61" s="18">
        <v>83.5</v>
      </c>
      <c r="G61" s="20">
        <v>73.6</v>
      </c>
      <c r="H61" s="20">
        <v>0</v>
      </c>
      <c r="I61" s="20">
        <v>0</v>
      </c>
      <c r="J61" s="18">
        <v>85.7</v>
      </c>
      <c r="K61" s="2"/>
    </row>
    <row r="62" spans="2:11" ht="12" customHeight="1" thickTop="1">
      <c r="B62" s="44" t="s">
        <v>13</v>
      </c>
      <c r="C62" s="15" t="s">
        <v>7</v>
      </c>
      <c r="D62" s="23">
        <v>37.3</v>
      </c>
      <c r="E62" s="23">
        <v>512.1</v>
      </c>
      <c r="F62" s="23">
        <v>29.9</v>
      </c>
      <c r="G62" s="23">
        <v>363.6</v>
      </c>
      <c r="H62" s="23">
        <v>10.3</v>
      </c>
      <c r="I62" s="23">
        <v>146.1</v>
      </c>
      <c r="J62" s="23">
        <v>27.9</v>
      </c>
      <c r="K62" s="2"/>
    </row>
    <row r="63" spans="2:11" ht="12" customHeight="1">
      <c r="B63" s="45"/>
      <c r="C63" s="10" t="s">
        <v>8</v>
      </c>
      <c r="D63" s="25">
        <v>29.6</v>
      </c>
      <c r="E63" s="7">
        <v>880.6</v>
      </c>
      <c r="F63" s="7">
        <v>22</v>
      </c>
      <c r="G63" s="7">
        <v>117.5</v>
      </c>
      <c r="H63" s="19">
        <v>5</v>
      </c>
      <c r="I63" s="7">
        <v>106.2</v>
      </c>
      <c r="J63" s="7">
        <v>21.8</v>
      </c>
      <c r="K63" s="2"/>
    </row>
    <row r="64" spans="2:11" ht="12" customHeight="1">
      <c r="B64" s="45"/>
      <c r="C64" s="10" t="s">
        <v>9</v>
      </c>
      <c r="D64" s="25">
        <v>37.2</v>
      </c>
      <c r="E64" s="7">
        <v>783.7</v>
      </c>
      <c r="F64" s="7">
        <v>32.7</v>
      </c>
      <c r="G64" s="7">
        <v>446</v>
      </c>
      <c r="H64" s="7">
        <v>10</v>
      </c>
      <c r="I64" s="7">
        <v>467.7</v>
      </c>
      <c r="J64" s="7">
        <v>28.4</v>
      </c>
      <c r="K64" s="2"/>
    </row>
    <row r="65" spans="2:11" ht="12" customHeight="1">
      <c r="B65" s="45"/>
      <c r="C65" s="11" t="s">
        <v>20</v>
      </c>
      <c r="D65" s="25">
        <v>40.5</v>
      </c>
      <c r="E65" s="7">
        <v>1159.7</v>
      </c>
      <c r="F65" s="7">
        <v>32.3</v>
      </c>
      <c r="G65" s="7">
        <v>0</v>
      </c>
      <c r="H65" s="19">
        <v>9</v>
      </c>
      <c r="I65" s="7">
        <v>0</v>
      </c>
      <c r="J65" s="7">
        <v>32.3</v>
      </c>
      <c r="K65" s="2"/>
    </row>
    <row r="66" spans="2:11" ht="12" customHeight="1">
      <c r="B66" s="45"/>
      <c r="C66" s="11" t="s">
        <v>14</v>
      </c>
      <c r="D66" s="25">
        <v>41.4</v>
      </c>
      <c r="E66" s="19">
        <v>421.1</v>
      </c>
      <c r="F66" s="7">
        <v>30.3</v>
      </c>
      <c r="G66" s="19">
        <v>895.1</v>
      </c>
      <c r="H66" s="19">
        <v>0</v>
      </c>
      <c r="I66" s="19">
        <v>144.5</v>
      </c>
      <c r="J66" s="7">
        <v>26.6</v>
      </c>
      <c r="K66" s="2"/>
    </row>
    <row r="67" spans="2:11" ht="12" customHeight="1">
      <c r="B67" s="45"/>
      <c r="C67" s="11" t="s">
        <v>21</v>
      </c>
      <c r="D67" s="25">
        <v>33.4</v>
      </c>
      <c r="E67" s="7">
        <v>468.2</v>
      </c>
      <c r="F67" s="7">
        <v>26.7</v>
      </c>
      <c r="G67" s="7">
        <v>0</v>
      </c>
      <c r="H67" s="19">
        <v>13</v>
      </c>
      <c r="I67" s="19">
        <v>0</v>
      </c>
      <c r="J67" s="7">
        <v>26.7</v>
      </c>
      <c r="K67" s="2"/>
    </row>
    <row r="68" spans="2:11" ht="12" customHeight="1">
      <c r="B68" s="45"/>
      <c r="C68" s="13" t="s">
        <v>15</v>
      </c>
      <c r="D68" s="25">
        <v>66.5</v>
      </c>
      <c r="E68" s="7">
        <v>226.6</v>
      </c>
      <c r="F68" s="7">
        <v>50.2</v>
      </c>
      <c r="G68" s="19">
        <v>386.9</v>
      </c>
      <c r="H68" s="19">
        <v>0</v>
      </c>
      <c r="I68" s="7">
        <v>124</v>
      </c>
      <c r="J68" s="7">
        <v>34.9</v>
      </c>
      <c r="K68" s="2"/>
    </row>
    <row r="69" spans="2:11" ht="12" customHeight="1">
      <c r="B69" s="45"/>
      <c r="C69" s="11" t="s">
        <v>16</v>
      </c>
      <c r="D69" s="25">
        <v>26.4</v>
      </c>
      <c r="E69" s="19">
        <v>0</v>
      </c>
      <c r="F69" s="7">
        <v>26.4</v>
      </c>
      <c r="G69" s="7">
        <v>0</v>
      </c>
      <c r="H69" s="19">
        <v>20</v>
      </c>
      <c r="I69" s="19">
        <v>55.6</v>
      </c>
      <c r="J69" s="7">
        <v>26.2</v>
      </c>
      <c r="K69" s="2"/>
    </row>
    <row r="70" spans="2:11" ht="12" customHeight="1">
      <c r="B70" s="45"/>
      <c r="C70" s="11" t="s">
        <v>17</v>
      </c>
      <c r="D70" s="25">
        <v>33.3</v>
      </c>
      <c r="E70" s="7">
        <v>628.1</v>
      </c>
      <c r="F70" s="7">
        <v>19.7</v>
      </c>
      <c r="G70" s="7">
        <v>0</v>
      </c>
      <c r="H70" s="19">
        <v>0</v>
      </c>
      <c r="I70" s="7">
        <v>0</v>
      </c>
      <c r="J70" s="7">
        <v>19.7</v>
      </c>
      <c r="K70" s="2"/>
    </row>
    <row r="71" spans="2:11" ht="12" customHeight="1">
      <c r="B71" s="45"/>
      <c r="C71" s="11" t="s">
        <v>18</v>
      </c>
      <c r="D71" s="25">
        <v>71.8</v>
      </c>
      <c r="E71" s="7">
        <v>1053.7</v>
      </c>
      <c r="F71" s="7">
        <v>61</v>
      </c>
      <c r="G71" s="19">
        <v>0</v>
      </c>
      <c r="H71" s="7">
        <v>0</v>
      </c>
      <c r="I71" s="19">
        <v>146.4</v>
      </c>
      <c r="J71" s="7">
        <v>60.7</v>
      </c>
      <c r="K71" s="2"/>
    </row>
    <row r="72" spans="2:11" ht="12" customHeight="1">
      <c r="B72" s="45"/>
      <c r="C72" s="11" t="s">
        <v>19</v>
      </c>
      <c r="D72" s="25">
        <v>33.8</v>
      </c>
      <c r="E72" s="7">
        <v>0</v>
      </c>
      <c r="F72" s="7">
        <v>33.8</v>
      </c>
      <c r="G72" s="19">
        <v>71.2</v>
      </c>
      <c r="H72" s="19">
        <v>0</v>
      </c>
      <c r="I72" s="19">
        <v>0</v>
      </c>
      <c r="J72" s="7">
        <v>33.1</v>
      </c>
      <c r="K72" s="2"/>
    </row>
    <row r="73" spans="2:11" ht="18.75" customHeight="1">
      <c r="B73" s="5"/>
      <c r="C73" s="2"/>
      <c r="D73" s="5"/>
      <c r="E73" s="5"/>
      <c r="F73" s="5"/>
      <c r="G73" s="5"/>
      <c r="H73" s="5"/>
      <c r="I73" s="5"/>
      <c r="J73" s="5"/>
      <c r="K73" s="2"/>
    </row>
    <row r="74" spans="2:11" ht="16.5" customHeight="1">
      <c r="B74" s="5"/>
      <c r="C74" s="2"/>
      <c r="D74" s="2"/>
      <c r="E74" s="5"/>
      <c r="F74" s="2"/>
      <c r="G74" s="2"/>
      <c r="H74" s="2"/>
      <c r="I74" s="2"/>
      <c r="J74" s="2"/>
      <c r="K74" s="2"/>
    </row>
    <row r="75" spans="2:11" ht="12">
      <c r="B75" s="5"/>
      <c r="C75" s="2"/>
      <c r="D75" s="2"/>
      <c r="E75" s="5"/>
      <c r="F75" s="2"/>
      <c r="G75" s="2"/>
      <c r="H75" s="2"/>
      <c r="I75" s="2"/>
      <c r="J75" s="2"/>
      <c r="K75" s="2"/>
    </row>
    <row r="76" spans="2:11" ht="12">
      <c r="B76" s="5"/>
      <c r="C76" s="2"/>
      <c r="D76" s="2"/>
      <c r="E76" s="5"/>
      <c r="F76" s="2"/>
      <c r="G76" s="2"/>
      <c r="H76" s="2"/>
      <c r="I76" s="2"/>
      <c r="J76" s="2"/>
      <c r="K76" s="2"/>
    </row>
    <row r="77" spans="2:11" ht="12">
      <c r="B77" s="5"/>
      <c r="C77" s="2"/>
      <c r="D77" s="2"/>
      <c r="E77" s="8"/>
      <c r="F77" s="2"/>
      <c r="G77" s="2"/>
      <c r="H77" s="2"/>
      <c r="I77" s="2"/>
      <c r="J77" s="2"/>
      <c r="K77" s="2"/>
    </row>
    <row r="80" spans="10:11" ht="12">
      <c r="J80" s="6"/>
      <c r="K80" s="6"/>
    </row>
    <row r="81" spans="10:11" ht="12">
      <c r="J81" s="6"/>
      <c r="K81" s="6"/>
    </row>
    <row r="82" spans="10:11" ht="12">
      <c r="J82" s="8"/>
      <c r="K82" s="6"/>
    </row>
    <row r="83" spans="10:11" ht="12">
      <c r="J83" s="8"/>
      <c r="K83" s="6"/>
    </row>
    <row r="84" spans="10:11" ht="12">
      <c r="J84" s="8"/>
      <c r="K84" s="6"/>
    </row>
    <row r="85" spans="10:11" ht="12">
      <c r="J85" s="8"/>
      <c r="K85" s="6"/>
    </row>
    <row r="86" spans="10:11" ht="12">
      <c r="J86" s="8"/>
      <c r="K86" s="6"/>
    </row>
    <row r="87" spans="10:11" ht="12">
      <c r="J87" s="8"/>
      <c r="K87" s="6"/>
    </row>
    <row r="88" spans="10:11" ht="12">
      <c r="J88" s="8"/>
      <c r="K88" s="6"/>
    </row>
    <row r="89" spans="10:11" ht="12">
      <c r="J89" s="8"/>
      <c r="K89" s="6"/>
    </row>
    <row r="90" spans="10:11" ht="12">
      <c r="J90" s="8"/>
      <c r="K90" s="6"/>
    </row>
    <row r="91" spans="10:11" ht="12">
      <c r="J91" s="8"/>
      <c r="K91" s="6"/>
    </row>
    <row r="92" s="6" customFormat="1" ht="12">
      <c r="J92" s="8"/>
    </row>
    <row r="93" s="6" customFormat="1" ht="12">
      <c r="J93" s="9"/>
    </row>
    <row r="94" s="6" customFormat="1" ht="12"/>
    <row r="95" spans="2:9" s="6" customFormat="1" ht="12">
      <c r="B95" s="1"/>
      <c r="C95" s="1"/>
      <c r="D95" s="1"/>
      <c r="E95" s="1"/>
      <c r="F95" s="1"/>
      <c r="G95" s="1"/>
      <c r="H95" s="1"/>
      <c r="I95" s="1"/>
    </row>
    <row r="96" spans="2:9" s="6" customFormat="1" ht="12">
      <c r="B96" s="1"/>
      <c r="C96" s="1"/>
      <c r="D96" s="1"/>
      <c r="E96" s="1"/>
      <c r="F96" s="1"/>
      <c r="G96" s="1"/>
      <c r="H96" s="1"/>
      <c r="I96" s="1"/>
    </row>
    <row r="97" spans="2:9" s="6" customFormat="1" ht="12">
      <c r="B97" s="1"/>
      <c r="C97" s="1"/>
      <c r="D97" s="1"/>
      <c r="E97" s="1"/>
      <c r="F97" s="1"/>
      <c r="G97" s="1"/>
      <c r="H97" s="1"/>
      <c r="I97" s="1"/>
    </row>
    <row r="98" spans="2:9" s="6" customFormat="1" ht="12">
      <c r="B98" s="1"/>
      <c r="C98" s="1"/>
      <c r="D98" s="1"/>
      <c r="E98" s="1"/>
      <c r="F98" s="1"/>
      <c r="G98" s="1"/>
      <c r="H98" s="1"/>
      <c r="I98" s="1"/>
    </row>
  </sheetData>
  <mergeCells count="16">
    <mergeCell ref="B62:B72"/>
    <mergeCell ref="B40:B50"/>
    <mergeCell ref="B7:B17"/>
    <mergeCell ref="B18:B28"/>
    <mergeCell ref="B29:B39"/>
    <mergeCell ref="B51:B61"/>
    <mergeCell ref="B1:J2"/>
    <mergeCell ref="B4:C6"/>
    <mergeCell ref="G4:J4"/>
    <mergeCell ref="G5:G6"/>
    <mergeCell ref="I5:I6"/>
    <mergeCell ref="H5:H6"/>
    <mergeCell ref="J5:J6"/>
    <mergeCell ref="F4:F6"/>
    <mergeCell ref="E4:E6"/>
    <mergeCell ref="D4:D6"/>
  </mergeCells>
  <printOptions horizontalCentered="1"/>
  <pageMargins left="0.7086614173228347" right="0.7086614173228347" top="0.7874015748031497" bottom="0.7874015748031497" header="0.5118110236220472" footer="0.5118110236220472"/>
  <pageSetup fitToHeight="2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cp:lastPrinted>2000-09-14T07:53:33Z</cp:lastPrinted>
  <dcterms:created xsi:type="dcterms:W3CDTF">2000-03-10T06:04:45Z</dcterms:created>
  <dcterms:modified xsi:type="dcterms:W3CDTF">2002-03-20T05:35:22Z</dcterms:modified>
  <cp:category/>
  <cp:version/>
  <cp:contentType/>
  <cp:contentStatus/>
</cp:coreProperties>
</file>