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3885" windowWidth="15330" windowHeight="3615" tabRatio="777" activeTab="0"/>
  </bookViews>
  <sheets>
    <sheet name="保険税賦課徴収状況（その１）" sheetId="1" r:id="rId1"/>
    <sheet name="保険税賦課徴収状況（その２）" sheetId="2" r:id="rId2"/>
    <sheet name="保険税賦課徴収状況（その３）" sheetId="3" r:id="rId3"/>
    <sheet name="保険税収納状況（その１）" sheetId="4" r:id="rId4"/>
    <sheet name="保険税収納状況（その２）" sheetId="5" r:id="rId5"/>
  </sheets>
  <definedNames/>
  <calcPr fullCalcOnLoad="1"/>
</workbook>
</file>

<file path=xl/sharedStrings.xml><?xml version="1.0" encoding="utf-8"?>
<sst xmlns="http://schemas.openxmlformats.org/spreadsheetml/2006/main" count="1458" uniqueCount="189">
  <si>
    <t>番</t>
  </si>
  <si>
    <t>保険者名</t>
  </si>
  <si>
    <t>税料</t>
  </si>
  <si>
    <t>賦課</t>
  </si>
  <si>
    <t>徴収</t>
  </si>
  <si>
    <t>保  険  料 （税）  算  定  額   及  び   割  合</t>
  </si>
  <si>
    <t>保 険 料</t>
  </si>
  <si>
    <t>災害等</t>
  </si>
  <si>
    <t>その他</t>
  </si>
  <si>
    <t>賦    課</t>
  </si>
  <si>
    <t>増 減 額</t>
  </si>
  <si>
    <t>保険料(税)</t>
  </si>
  <si>
    <t>所　得  割</t>
  </si>
  <si>
    <t>資　産  割</t>
  </si>
  <si>
    <t>均　等  割</t>
  </si>
  <si>
    <t>平　等  割</t>
  </si>
  <si>
    <t>計</t>
  </si>
  <si>
    <t>(税)</t>
  </si>
  <si>
    <t>による</t>
  </si>
  <si>
    <t>の</t>
  </si>
  <si>
    <t>限度額を</t>
  </si>
  <si>
    <t>号</t>
  </si>
  <si>
    <t>の別</t>
  </si>
  <si>
    <t>方式</t>
  </si>
  <si>
    <t>回数</t>
  </si>
  <si>
    <t>金額</t>
  </si>
  <si>
    <t>割合</t>
  </si>
  <si>
    <t>軽 減 額</t>
  </si>
  <si>
    <t>減免額</t>
  </si>
  <si>
    <t>超える額</t>
  </si>
  <si>
    <t>調 定 額</t>
  </si>
  <si>
    <t>回</t>
  </si>
  <si>
    <t>千円</t>
  </si>
  <si>
    <t>％</t>
  </si>
  <si>
    <t>前橋市</t>
  </si>
  <si>
    <t>税</t>
  </si>
  <si>
    <t>４</t>
  </si>
  <si>
    <t>高崎市</t>
  </si>
  <si>
    <t>〃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</si>
  <si>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</si>
  <si>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</si>
  <si>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</si>
  <si>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</si>
  <si>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</si>
  <si>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</si>
  <si>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</si>
  <si>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</si>
  <si>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</si>
  <si>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</si>
  <si>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</si>
  <si>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</si>
  <si>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</si>
  <si>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</si>
  <si>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</si>
  <si>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</si>
  <si>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</si>
  <si>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(勢)東村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</si>
  <si>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</si>
  <si>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</si>
  <si>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</si>
  <si>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</si>
  <si>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</si>
  <si>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</si>
  <si>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</si>
  <si>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</si>
  <si>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</si>
  <si>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</si>
  <si>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</si>
  <si>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</si>
  <si>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</si>
  <si>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</si>
  <si>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</si>
  <si>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</si>
  <si>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</si>
  <si>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</si>
  <si>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</si>
  <si>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</si>
  <si>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(吾)東村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</si>
  <si>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</si>
  <si>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</si>
  <si>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</si>
  <si>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</si>
  <si>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</si>
  <si>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</si>
  <si>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</si>
  <si>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</si>
  <si>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</si>
  <si>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</si>
  <si>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</si>
  <si>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</si>
  <si>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</si>
  <si>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</si>
  <si>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</si>
  <si>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(佐)東村</t>
  </si>
  <si>
    <t>境町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</si>
  <si>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</si>
  <si>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</si>
  <si>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</si>
  <si>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</si>
  <si>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</si>
  <si>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</si>
  <si>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</si>
  <si>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</si>
  <si>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</si>
  <si>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</si>
  <si>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</si>
  <si>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市町村計</t>
  </si>
  <si>
    <t>－</t>
  </si>
  <si>
    <t>※  この表における保険税の割合は、算定額の単純な割合であり、いわゆる賦課割合とは異なるものである。</t>
  </si>
  <si>
    <t>保  険  料 （税） 率</t>
  </si>
  <si>
    <t>課  税  対  象  額</t>
  </si>
  <si>
    <t>所得</t>
  </si>
  <si>
    <t>資産</t>
  </si>
  <si>
    <t>課税対象</t>
  </si>
  <si>
    <t>割の</t>
  </si>
  <si>
    <t>所得割</t>
  </si>
  <si>
    <t>資産割</t>
  </si>
  <si>
    <t>均等割</t>
  </si>
  <si>
    <t>平等割</t>
  </si>
  <si>
    <t>限度</t>
  </si>
  <si>
    <t>所  得  割</t>
  </si>
  <si>
    <t>資 産 割</t>
  </si>
  <si>
    <t>世 帯 数</t>
  </si>
  <si>
    <t>(税)軽減</t>
  </si>
  <si>
    <t>減  免</t>
  </si>
  <si>
    <t>超える</t>
  </si>
  <si>
    <t>被保険者</t>
  </si>
  <si>
    <t>算定</t>
  </si>
  <si>
    <t>額</t>
  </si>
  <si>
    <t>世帯数</t>
  </si>
  <si>
    <t xml:space="preserve">数      </t>
  </si>
  <si>
    <t>基礎</t>
  </si>
  <si>
    <t>円</t>
  </si>
  <si>
    <t>世帯</t>
  </si>
  <si>
    <t>人</t>
  </si>
  <si>
    <t>１</t>
  </si>
  <si>
    <t>２</t>
  </si>
  <si>
    <t>保 険 料  (税)   収 納 状 況</t>
  </si>
  <si>
    <t>保 険 料 (税) 収 納 状 況</t>
  </si>
  <si>
    <t>現    年    度    分</t>
  </si>
  <si>
    <t>一 人 当たり</t>
  </si>
  <si>
    <t>滞   納   繰   越   分</t>
  </si>
  <si>
    <t>現年分  ＋  滞納繰越分</t>
  </si>
  <si>
    <t>収 納 額</t>
  </si>
  <si>
    <t>収納率</t>
  </si>
  <si>
    <t>調定額</t>
  </si>
  <si>
    <t>収納額</t>
  </si>
  <si>
    <t>Ａ</t>
  </si>
  <si>
    <t>Ｂ</t>
  </si>
  <si>
    <t>Ｂ/Ａ</t>
  </si>
  <si>
    <t>Ｃ</t>
  </si>
  <si>
    <t>Ｄ</t>
  </si>
  <si>
    <t>Ｄ/Ｃ</t>
  </si>
  <si>
    <t>Ｅ=(Ａ＋Ｃ)</t>
  </si>
  <si>
    <t>Ｆ=(Ｂ＋Ｄ)</t>
  </si>
  <si>
    <t>Ｆ/Ｅ</t>
  </si>
  <si>
    <t>市　計</t>
  </si>
  <si>
    <t>町村計</t>
  </si>
  <si>
    <t>※  被保険者一人当たり調定額及び収納額は、調定額及び収納額をそれぞれ年間平均被保険者数（総数－退職被保険者等数）で除したものである。</t>
  </si>
  <si>
    <t>保 険 料 (税)  収 納 状 況</t>
  </si>
  <si>
    <t>保  険  料 (税)  関  係  諸  率</t>
  </si>
  <si>
    <t>一 世 帯  当 た り</t>
  </si>
  <si>
    <t>被保険者一人当たり</t>
  </si>
  <si>
    <t>調  定  額</t>
  </si>
  <si>
    <t>収  納  額</t>
  </si>
  <si>
    <t>順</t>
  </si>
  <si>
    <t>Ｂ／Ａ</t>
  </si>
  <si>
    <t>位</t>
  </si>
  <si>
    <t>保 険 料 (税)収 納 状 況</t>
  </si>
  <si>
    <t>保 険 料 (税) 関 係 諸 率</t>
  </si>
  <si>
    <t>一世帯当たり</t>
  </si>
  <si>
    <t>一人当たり</t>
  </si>
  <si>
    <t>現年度分  ＋  滞納繰越分</t>
  </si>
  <si>
    <t>保険者別保険料（税）賦課徴収状況（一般被保険者分）　その１</t>
  </si>
  <si>
    <t>保険者別保険料（税）賦課徴収状況（一般被保険者分）　その２</t>
  </si>
  <si>
    <t>※１　所得割の算定基礎　１ 課税総所得金額 (基礎控除)　２ 課税総所得金額 (各種控除)　３ 市町村民税の所得割額　４ 市町村民税額等　５ その他</t>
  </si>
  <si>
    <t>※２　資産割の算定基礎　１ 固定資産税額等　２ 固定資産税のうち, 土地家屋に係る部分の額　３ その他</t>
  </si>
  <si>
    <t>※１  一世帯当たり調定額及び一世帯当たり収納額は、調定額(Ａ)及び収納額(Ｂ)をそれぞれ年間平均世帯数で除したものである。</t>
  </si>
  <si>
    <t>※２  被保険者一人当たり調定額及び一人当たり収納額は、調定額(Ａ)及び収納額(Ｂ)をそれぞれ年間平均被保険者数（総数）で除したものである。</t>
  </si>
  <si>
    <t>保険者別保険料（税）収納状況　その２（事業年報Ｂ表＋Ｅ表　一般被保険者分＋退職被保険者分）</t>
  </si>
  <si>
    <t>保険者別保険料（税）収納状況　その１（事業年報Ｂ表＋Ｅ表　一般被保険者分＋退職被保険者分）</t>
  </si>
  <si>
    <t>保険者別保険料（税）賦課徴収状況（一般被保険者分）　その３</t>
  </si>
  <si>
    <t>※１  一世帯当たり調定額及び収納額は、調定額(Ａ)、収納額(Ｂ)をそれぞれ年間平均世帯数で除したものである。</t>
  </si>
  <si>
    <t>※２  一人当たり調定額及び収納額は、調定額(Ａ)、収納額(Ｂ)をそれぞれ年間平均被保険者数（総数）で除したものである。</t>
  </si>
  <si>
    <t>医療給付費分</t>
  </si>
  <si>
    <t>介護納付金分</t>
  </si>
  <si>
    <t>介護納付金分</t>
  </si>
  <si>
    <t>３</t>
  </si>
  <si>
    <t>神流町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</si>
</sst>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47">
    <xf numFmtId="0" fontId="0" fillId="0" borderId="0" xfId="0" applyAlignment="1">
      <alignment/>
    </xf>
    <xf numFmtId="3" fontId="3" fillId="0" borderId="0" xfId="20" applyNumberFormat="1" applyFont="1" applyFill="1" applyBorder="1" applyProtection="1">
      <alignment/>
      <protection locked="0"/>
    </xf>
    <xf numFmtId="3" fontId="3" fillId="0" borderId="0" xfId="20" applyNumberFormat="1" applyFont="1" applyFill="1" applyBorder="1" applyAlignment="1" applyProtection="1">
      <alignment horizontal="center"/>
      <protection/>
    </xf>
    <xf numFmtId="3" fontId="3" fillId="0" borderId="0" xfId="20" applyNumberFormat="1" applyFont="1" applyFill="1" applyBorder="1" applyProtection="1">
      <alignment/>
      <protection/>
    </xf>
    <xf numFmtId="3" fontId="3" fillId="0" borderId="0" xfId="20" applyNumberFormat="1" applyFont="1" applyFill="1" applyBorder="1" applyAlignment="1" applyProtection="1">
      <alignment horizontal="center"/>
      <protection locked="0"/>
    </xf>
    <xf numFmtId="49" fontId="3" fillId="0" borderId="0" xfId="20" applyNumberFormat="1" applyFont="1" applyFill="1" applyBorder="1" applyAlignment="1" applyProtection="1">
      <alignment horizontal="right"/>
      <protection locked="0"/>
    </xf>
    <xf numFmtId="49" fontId="3" fillId="0" borderId="0" xfId="20" applyNumberFormat="1" applyFont="1" applyFill="1" applyBorder="1" applyAlignment="1" applyProtection="1">
      <alignment horizontal="right"/>
      <protection/>
    </xf>
    <xf numFmtId="49" fontId="3" fillId="0" borderId="0" xfId="20" applyNumberFormat="1" applyFont="1" applyFill="1" applyBorder="1" applyAlignment="1" applyProtection="1">
      <alignment horizontal="center"/>
      <protection/>
    </xf>
    <xf numFmtId="3" fontId="3" fillId="0" borderId="0" xfId="20" applyNumberFormat="1" applyFont="1" applyFill="1" applyBorder="1" applyAlignment="1" applyProtection="1">
      <alignment horizontal="distributed"/>
      <protection/>
    </xf>
    <xf numFmtId="3" fontId="3" fillId="0" borderId="0" xfId="20" applyNumberFormat="1" applyFont="1" applyFill="1" applyBorder="1" applyAlignment="1" applyProtection="1">
      <alignment horizontal="right"/>
      <protection locked="0"/>
    </xf>
    <xf numFmtId="177" fontId="3" fillId="0" borderId="0" xfId="20" applyNumberFormat="1" applyFont="1" applyFill="1" applyBorder="1" applyAlignment="1" applyProtection="1">
      <alignment horizontal="right"/>
      <protection/>
    </xf>
    <xf numFmtId="3" fontId="3" fillId="0" borderId="0" xfId="20" applyNumberFormat="1" applyFont="1" applyFill="1" applyBorder="1" applyAlignment="1" applyProtection="1">
      <alignment horizontal="left"/>
      <protection locked="0"/>
    </xf>
    <xf numFmtId="177" fontId="3" fillId="0" borderId="0" xfId="20" applyNumberFormat="1" applyFont="1" applyFill="1" applyBorder="1" applyProtection="1">
      <alignment/>
      <protection locked="0"/>
    </xf>
    <xf numFmtId="1" fontId="3" fillId="0" borderId="0" xfId="20" applyNumberFormat="1" applyFont="1" applyFill="1" applyBorder="1" applyProtection="1">
      <alignment/>
      <protection locked="0"/>
    </xf>
    <xf numFmtId="3" fontId="3" fillId="0" borderId="0" xfId="23" applyNumberFormat="1" applyFont="1" applyFill="1" applyBorder="1" applyProtection="1">
      <alignment/>
      <protection locked="0"/>
    </xf>
    <xf numFmtId="3" fontId="3" fillId="0" borderId="0" xfId="23" applyNumberFormat="1" applyFont="1" applyFill="1" applyBorder="1" applyAlignment="1" applyProtection="1">
      <alignment horizontal="center"/>
      <protection/>
    </xf>
    <xf numFmtId="3" fontId="3" fillId="0" borderId="0" xfId="23" applyNumberFormat="1" applyFont="1" applyFill="1" applyBorder="1" applyProtection="1">
      <alignment/>
      <protection/>
    </xf>
    <xf numFmtId="3" fontId="3" fillId="0" borderId="0" xfId="23" applyNumberFormat="1" applyFont="1" applyFill="1" applyBorder="1" applyAlignment="1" applyProtection="1">
      <alignment horizontal="center"/>
      <protection locked="0"/>
    </xf>
    <xf numFmtId="3" fontId="3" fillId="0" borderId="0" xfId="23" applyNumberFormat="1" applyFont="1" applyFill="1" applyBorder="1" applyAlignment="1" applyProtection="1">
      <alignment horizontal="right"/>
      <protection locked="0"/>
    </xf>
    <xf numFmtId="177" fontId="3" fillId="0" borderId="0" xfId="23" applyNumberFormat="1" applyFont="1" applyFill="1" applyBorder="1" applyAlignment="1" applyProtection="1">
      <alignment horizontal="right"/>
      <protection/>
    </xf>
    <xf numFmtId="3" fontId="3" fillId="0" borderId="0" xfId="23" applyNumberFormat="1" applyFont="1" applyFill="1" applyBorder="1" applyAlignment="1" applyProtection="1">
      <alignment horizontal="left"/>
      <protection locked="0"/>
    </xf>
    <xf numFmtId="177" fontId="3" fillId="0" borderId="0" xfId="23" applyNumberFormat="1" applyFont="1" applyFill="1" applyBorder="1" applyProtection="1">
      <alignment/>
      <protection locked="0"/>
    </xf>
    <xf numFmtId="1" fontId="3" fillId="0" borderId="0" xfId="23" applyNumberFormat="1" applyFont="1" applyFill="1" applyBorder="1" applyProtection="1">
      <alignment/>
      <protection locked="0"/>
    </xf>
    <xf numFmtId="3" fontId="3" fillId="0" borderId="0" xfId="22" applyNumberFormat="1" applyFont="1" applyFill="1" applyBorder="1" applyProtection="1">
      <alignment/>
      <protection locked="0"/>
    </xf>
    <xf numFmtId="3" fontId="3" fillId="0" borderId="0" xfId="22" applyNumberFormat="1" applyFont="1" applyFill="1" applyBorder="1" applyAlignment="1" applyProtection="1">
      <alignment horizontal="center"/>
      <protection/>
    </xf>
    <xf numFmtId="3" fontId="3" fillId="0" borderId="0" xfId="22" applyNumberFormat="1" applyFont="1" applyFill="1" applyBorder="1" applyProtection="1">
      <alignment/>
      <protection/>
    </xf>
    <xf numFmtId="3" fontId="3" fillId="0" borderId="0" xfId="22" applyNumberFormat="1" applyFont="1" applyFill="1" applyBorder="1" applyAlignment="1" applyProtection="1">
      <alignment horizontal="center"/>
      <protection locked="0"/>
    </xf>
    <xf numFmtId="3" fontId="4" fillId="0" borderId="0" xfId="22" applyNumberFormat="1" applyFont="1" applyFill="1" applyBorder="1" applyAlignment="1" applyProtection="1">
      <alignment horizontal="center"/>
      <protection locked="0"/>
    </xf>
    <xf numFmtId="3" fontId="3" fillId="0" borderId="0" xfId="22" applyNumberFormat="1" applyFont="1" applyFill="1" applyBorder="1" applyAlignment="1" applyProtection="1">
      <alignment/>
      <protection locked="0"/>
    </xf>
    <xf numFmtId="3" fontId="3" fillId="0" borderId="0" xfId="22" applyNumberFormat="1" applyFont="1" applyFill="1" applyBorder="1" applyAlignment="1" applyProtection="1">
      <alignment horizontal="right"/>
      <protection locked="0"/>
    </xf>
    <xf numFmtId="3" fontId="3" fillId="0" borderId="0" xfId="24" applyNumberFormat="1" applyFont="1" applyFill="1" applyBorder="1" applyProtection="1">
      <alignment/>
      <protection locked="0"/>
    </xf>
    <xf numFmtId="3" fontId="3" fillId="0" borderId="0" xfId="24" applyNumberFormat="1" applyFont="1" applyFill="1" applyBorder="1" applyAlignment="1" applyProtection="1">
      <alignment horizontal="center"/>
      <protection/>
    </xf>
    <xf numFmtId="3" fontId="3" fillId="0" borderId="0" xfId="24" applyNumberFormat="1" applyFont="1" applyFill="1" applyBorder="1" applyProtection="1">
      <alignment/>
      <protection/>
    </xf>
    <xf numFmtId="3" fontId="3" fillId="0" borderId="0" xfId="24" applyNumberFormat="1" applyFont="1" applyFill="1" applyBorder="1" applyAlignment="1" applyProtection="1">
      <alignment horizontal="center"/>
      <protection locked="0"/>
    </xf>
    <xf numFmtId="3" fontId="3" fillId="0" borderId="0" xfId="24" applyNumberFormat="1" applyFont="1" applyFill="1" applyBorder="1" applyAlignment="1" applyProtection="1">
      <alignment horizontal="left"/>
      <protection/>
    </xf>
    <xf numFmtId="3" fontId="3" fillId="0" borderId="0" xfId="24" applyNumberFormat="1" applyFont="1" applyFill="1" applyBorder="1" applyAlignment="1" applyProtection="1">
      <alignment horizontal="right"/>
      <protection locked="0"/>
    </xf>
    <xf numFmtId="2" fontId="3" fillId="0" borderId="0" xfId="24" applyNumberFormat="1" applyFont="1" applyFill="1" applyBorder="1" applyAlignment="1" applyProtection="1">
      <alignment horizontal="right"/>
      <protection locked="0"/>
    </xf>
    <xf numFmtId="177" fontId="3" fillId="0" borderId="0" xfId="24" applyNumberFormat="1" applyFont="1" applyFill="1" applyBorder="1" applyAlignment="1" applyProtection="1">
      <alignment horizontal="right"/>
      <protection/>
    </xf>
    <xf numFmtId="3" fontId="3" fillId="0" borderId="0" xfId="24" applyNumberFormat="1" applyFont="1" applyFill="1" applyBorder="1" applyAlignment="1" applyProtection="1">
      <alignment horizontal="left"/>
      <protection locked="0"/>
    </xf>
    <xf numFmtId="177" fontId="3" fillId="0" borderId="0" xfId="24" applyNumberFormat="1" applyFont="1" applyFill="1" applyBorder="1" applyProtection="1">
      <alignment/>
      <protection locked="0"/>
    </xf>
    <xf numFmtId="1" fontId="3" fillId="0" borderId="0" xfId="24" applyNumberFormat="1" applyFont="1" applyFill="1" applyBorder="1" applyProtection="1">
      <alignment/>
      <protection locked="0"/>
    </xf>
    <xf numFmtId="3" fontId="3" fillId="0" borderId="0" xfId="21" applyNumberFormat="1" applyFont="1" applyFill="1" applyBorder="1" applyProtection="1">
      <alignment/>
      <protection locked="0"/>
    </xf>
    <xf numFmtId="3" fontId="3" fillId="0" borderId="0" xfId="21" applyNumberFormat="1" applyFont="1" applyFill="1" applyBorder="1" applyProtection="1">
      <alignment/>
      <protection/>
    </xf>
    <xf numFmtId="3" fontId="3" fillId="0" borderId="0" xfId="21" applyNumberFormat="1" applyFont="1" applyFill="1" applyBorder="1" applyAlignment="1" applyProtection="1">
      <alignment horizontal="center"/>
      <protection locked="0"/>
    </xf>
    <xf numFmtId="3" fontId="3" fillId="0" borderId="0" xfId="21" applyNumberFormat="1" applyFont="1" applyFill="1" applyBorder="1" applyAlignment="1" applyProtection="1">
      <alignment horizontal="right"/>
      <protection locked="0"/>
    </xf>
    <xf numFmtId="177" fontId="3" fillId="0" borderId="0" xfId="21" applyNumberFormat="1" applyFont="1" applyFill="1" applyBorder="1" applyAlignment="1" applyProtection="1">
      <alignment horizontal="right"/>
      <protection/>
    </xf>
    <xf numFmtId="1" fontId="3" fillId="0" borderId="0" xfId="21" applyNumberFormat="1" applyFont="1" applyFill="1" applyBorder="1" applyProtection="1">
      <alignment/>
      <protection locked="0"/>
    </xf>
    <xf numFmtId="3" fontId="5" fillId="0" borderId="0" xfId="20" applyNumberFormat="1" applyFont="1" applyFill="1" applyBorder="1" applyProtection="1">
      <alignment/>
      <protection/>
    </xf>
    <xf numFmtId="3" fontId="3" fillId="2" borderId="1" xfId="20" applyNumberFormat="1" applyFont="1" applyFill="1" applyBorder="1" applyAlignment="1" applyProtection="1">
      <alignment horizontal="center"/>
      <protection/>
    </xf>
    <xf numFmtId="3" fontId="3" fillId="2" borderId="2" xfId="20" applyNumberFormat="1" applyFont="1" applyFill="1" applyBorder="1" applyAlignment="1" applyProtection="1">
      <alignment horizontal="center"/>
      <protection/>
    </xf>
    <xf numFmtId="3" fontId="3" fillId="2" borderId="2" xfId="20" applyNumberFormat="1" applyFont="1" applyFill="1" applyBorder="1" applyAlignment="1" applyProtection="1">
      <alignment horizontal="center"/>
      <protection locked="0"/>
    </xf>
    <xf numFmtId="3" fontId="3" fillId="2" borderId="1" xfId="20" applyNumberFormat="1" applyFont="1" applyFill="1" applyBorder="1" applyAlignment="1" applyProtection="1">
      <alignment horizontal="center"/>
      <protection locked="0"/>
    </xf>
    <xf numFmtId="3" fontId="3" fillId="2" borderId="3" xfId="20" applyNumberFormat="1" applyFont="1" applyFill="1" applyBorder="1" applyAlignment="1" applyProtection="1">
      <alignment horizontal="center"/>
      <protection locked="0"/>
    </xf>
    <xf numFmtId="3" fontId="3" fillId="2" borderId="4" xfId="2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vertical="center"/>
    </xf>
    <xf numFmtId="3" fontId="3" fillId="2" borderId="4" xfId="20" applyNumberFormat="1" applyFont="1" applyFill="1" applyBorder="1" applyAlignment="1" applyProtection="1">
      <alignment horizontal="center"/>
      <protection/>
    </xf>
    <xf numFmtId="3" fontId="3" fillId="2" borderId="5" xfId="20" applyNumberFormat="1" applyFont="1" applyFill="1" applyBorder="1" applyAlignment="1" applyProtection="1">
      <alignment horizontal="center" vertical="top"/>
      <protection/>
    </xf>
    <xf numFmtId="3" fontId="3" fillId="2" borderId="6" xfId="20" applyNumberFormat="1" applyFont="1" applyFill="1" applyBorder="1" applyAlignment="1" applyProtection="1">
      <alignment horizontal="center" vertical="top"/>
      <protection/>
    </xf>
    <xf numFmtId="3" fontId="3" fillId="2" borderId="6" xfId="20" applyNumberFormat="1" applyFont="1" applyFill="1" applyBorder="1" applyAlignment="1" applyProtection="1">
      <alignment horizontal="center" vertical="top"/>
      <protection locked="0"/>
    </xf>
    <xf numFmtId="3" fontId="3" fillId="2" borderId="6" xfId="20" applyNumberFormat="1" applyFont="1" applyFill="1" applyBorder="1" applyAlignment="1" applyProtection="1">
      <alignment horizontal="center"/>
      <protection locked="0"/>
    </xf>
    <xf numFmtId="3" fontId="3" fillId="2" borderId="5" xfId="20" applyNumberFormat="1" applyFont="1" applyFill="1" applyBorder="1" applyAlignment="1" applyProtection="1">
      <alignment horizontal="center"/>
      <protection/>
    </xf>
    <xf numFmtId="3" fontId="3" fillId="2" borderId="6" xfId="20" applyNumberFormat="1" applyFont="1" applyFill="1" applyBorder="1" applyAlignment="1" applyProtection="1">
      <alignment horizontal="center"/>
      <protection/>
    </xf>
    <xf numFmtId="3" fontId="3" fillId="3" borderId="7" xfId="20" applyNumberFormat="1" applyFont="1" applyFill="1" applyBorder="1" applyAlignment="1" applyProtection="1">
      <alignment horizontal="center"/>
      <protection locked="0"/>
    </xf>
    <xf numFmtId="3" fontId="3" fillId="0" borderId="7" xfId="20" applyNumberFormat="1" applyFont="1" applyFill="1" applyBorder="1" applyAlignment="1" applyProtection="1">
      <alignment horizontal="center"/>
      <protection locked="0"/>
    </xf>
    <xf numFmtId="3" fontId="3" fillId="0" borderId="7" xfId="20" applyNumberFormat="1" applyFont="1" applyFill="1" applyBorder="1" applyAlignment="1" applyProtection="1">
      <alignment horizontal="right"/>
      <protection locked="0"/>
    </xf>
    <xf numFmtId="3" fontId="3" fillId="0" borderId="7" xfId="20" applyNumberFormat="1" applyFont="1" applyFill="1" applyBorder="1" applyAlignment="1" applyProtection="1">
      <alignment horizontal="right"/>
      <protection/>
    </xf>
    <xf numFmtId="3" fontId="3" fillId="3" borderId="7" xfId="20" applyNumberFormat="1" applyFont="1" applyFill="1" applyBorder="1" applyAlignment="1" applyProtection="1">
      <alignment horizontal="distributed"/>
      <protection locked="0"/>
    </xf>
    <xf numFmtId="3" fontId="3" fillId="0" borderId="7" xfId="20" applyNumberFormat="1" applyFont="1" applyFill="1" applyBorder="1" applyAlignment="1" applyProtection="1">
      <alignment horizontal="center"/>
      <protection/>
    </xf>
    <xf numFmtId="176" fontId="3" fillId="0" borderId="7" xfId="20" applyNumberFormat="1" applyFont="1" applyFill="1" applyBorder="1" applyAlignment="1" applyProtection="1">
      <alignment horizontal="right"/>
      <protection/>
    </xf>
    <xf numFmtId="2" fontId="3" fillId="0" borderId="7" xfId="20" applyNumberFormat="1" applyFont="1" applyFill="1" applyBorder="1" applyAlignment="1" applyProtection="1">
      <alignment horizontal="right"/>
      <protection/>
    </xf>
    <xf numFmtId="176" fontId="3" fillId="0" borderId="7" xfId="20" applyNumberFormat="1" applyFont="1" applyFill="1" applyBorder="1" applyAlignment="1" applyProtection="1">
      <alignment horizontal="right"/>
      <protection locked="0"/>
    </xf>
    <xf numFmtId="3" fontId="3" fillId="3" borderId="7" xfId="20" applyNumberFormat="1" applyFont="1" applyFill="1" applyBorder="1" applyAlignment="1" applyProtection="1">
      <alignment horizontal="distributed"/>
      <protection/>
    </xf>
    <xf numFmtId="2" fontId="3" fillId="0" borderId="7" xfId="20" applyNumberFormat="1" applyFont="1" applyFill="1" applyBorder="1" applyAlignment="1" applyProtection="1">
      <alignment horizontal="right"/>
      <protection locked="0"/>
    </xf>
    <xf numFmtId="176" fontId="3" fillId="3" borderId="7" xfId="20" applyNumberFormat="1" applyFont="1" applyFill="1" applyBorder="1" applyAlignment="1" applyProtection="1">
      <alignment horizontal="distributed"/>
      <protection/>
    </xf>
    <xf numFmtId="176" fontId="3" fillId="0" borderId="7" xfId="20" applyNumberFormat="1" applyFont="1" applyFill="1" applyBorder="1" applyAlignment="1" applyProtection="1">
      <alignment horizontal="center"/>
      <protection locked="0"/>
    </xf>
    <xf numFmtId="176" fontId="3" fillId="0" borderId="7" xfId="20" applyNumberFormat="1" applyFont="1" applyFill="1" applyBorder="1" applyAlignment="1" applyProtection="1">
      <alignment horizontal="center"/>
      <protection/>
    </xf>
    <xf numFmtId="2" fontId="3" fillId="0" borderId="7" xfId="20" applyNumberFormat="1" applyFont="1" applyFill="1" applyBorder="1" applyAlignment="1" applyProtection="1">
      <alignment horizontal="center"/>
      <protection locked="0"/>
    </xf>
    <xf numFmtId="3" fontId="3" fillId="2" borderId="7" xfId="20" applyNumberFormat="1" applyFont="1" applyFill="1" applyBorder="1" applyAlignment="1" applyProtection="1">
      <alignment horizontal="center"/>
      <protection/>
    </xf>
    <xf numFmtId="3" fontId="3" fillId="2" borderId="0" xfId="20" applyNumberFormat="1" applyFont="1" applyFill="1" applyBorder="1" applyAlignment="1" applyProtection="1">
      <alignment horizontal="center"/>
      <protection locked="0"/>
    </xf>
    <xf numFmtId="3" fontId="3" fillId="2" borderId="8" xfId="20" applyNumberFormat="1" applyFont="1" applyFill="1" applyBorder="1" applyAlignment="1" applyProtection="1">
      <alignment horizontal="centerContinuous"/>
      <protection locked="0"/>
    </xf>
    <xf numFmtId="3" fontId="3" fillId="2" borderId="9" xfId="20" applyNumberFormat="1" applyFont="1" applyFill="1" applyBorder="1" applyAlignment="1" applyProtection="1">
      <alignment horizontal="centerContinuous"/>
      <protection locked="0"/>
    </xf>
    <xf numFmtId="49" fontId="6" fillId="0" borderId="0" xfId="20" applyNumberFormat="1" applyFont="1" applyFill="1" applyBorder="1" applyAlignment="1" applyProtection="1">
      <alignment horizontal="left"/>
      <protection/>
    </xf>
    <xf numFmtId="3" fontId="3" fillId="2" borderId="1" xfId="21" applyNumberFormat="1" applyFont="1" applyFill="1" applyBorder="1" applyAlignment="1" applyProtection="1">
      <alignment horizontal="center"/>
      <protection locked="0"/>
    </xf>
    <xf numFmtId="3" fontId="3" fillId="2" borderId="2" xfId="21" applyNumberFormat="1" applyFont="1" applyFill="1" applyBorder="1" applyAlignment="1" applyProtection="1">
      <alignment horizontal="center"/>
      <protection locked="0"/>
    </xf>
    <xf numFmtId="3" fontId="3" fillId="2" borderId="10" xfId="21" applyNumberFormat="1" applyFont="1" applyFill="1" applyBorder="1" applyAlignment="1" applyProtection="1">
      <alignment horizontal="centerContinuous"/>
      <protection locked="0"/>
    </xf>
    <xf numFmtId="3" fontId="3" fillId="2" borderId="11" xfId="21" applyNumberFormat="1" applyFont="1" applyFill="1" applyBorder="1" applyAlignment="1" applyProtection="1">
      <alignment horizontal="centerContinuous"/>
      <protection locked="0"/>
    </xf>
    <xf numFmtId="3" fontId="3" fillId="2" borderId="2" xfId="21" applyNumberFormat="1" applyFont="1" applyFill="1" applyBorder="1" applyAlignment="1" applyProtection="1">
      <alignment horizontal="centerContinuous"/>
      <protection locked="0"/>
    </xf>
    <xf numFmtId="3" fontId="3" fillId="2" borderId="1" xfId="21" applyNumberFormat="1" applyFont="1" applyFill="1" applyBorder="1" applyAlignment="1" applyProtection="1">
      <alignment horizontal="center"/>
      <protection/>
    </xf>
    <xf numFmtId="3" fontId="3" fillId="2" borderId="3" xfId="21" applyNumberFormat="1" applyFont="1" applyFill="1" applyBorder="1" applyAlignment="1" applyProtection="1">
      <alignment horizontal="center"/>
      <protection/>
    </xf>
    <xf numFmtId="3" fontId="3" fillId="2" borderId="3" xfId="21" applyNumberFormat="1" applyFont="1" applyFill="1" applyBorder="1" applyAlignment="1" applyProtection="1">
      <alignment horizontal="center"/>
      <protection locked="0"/>
    </xf>
    <xf numFmtId="3" fontId="3" fillId="2" borderId="4" xfId="21" applyNumberFormat="1" applyFont="1" applyFill="1" applyBorder="1" applyAlignment="1" applyProtection="1">
      <alignment horizontal="center"/>
      <protection/>
    </xf>
    <xf numFmtId="3" fontId="3" fillId="2" borderId="4" xfId="21" applyNumberFormat="1" applyFont="1" applyFill="1" applyBorder="1" applyAlignment="1" applyProtection="1">
      <alignment horizontal="center"/>
      <protection locked="0"/>
    </xf>
    <xf numFmtId="3" fontId="3" fillId="2" borderId="5" xfId="21" applyNumberFormat="1" applyFont="1" applyFill="1" applyBorder="1" applyAlignment="1" applyProtection="1">
      <alignment horizontal="center"/>
      <protection/>
    </xf>
    <xf numFmtId="3" fontId="3" fillId="2" borderId="6" xfId="21" applyNumberFormat="1" applyFont="1" applyFill="1" applyBorder="1" applyAlignment="1" applyProtection="1">
      <alignment horizontal="center"/>
      <protection locked="0"/>
    </xf>
    <xf numFmtId="3" fontId="3" fillId="2" borderId="6" xfId="21" applyNumberFormat="1" applyFont="1" applyFill="1" applyBorder="1" applyAlignment="1" applyProtection="1">
      <alignment horizontal="center"/>
      <protection/>
    </xf>
    <xf numFmtId="3" fontId="3" fillId="3" borderId="7" xfId="21" applyNumberFormat="1" applyFont="1" applyFill="1" applyBorder="1" applyAlignment="1" applyProtection="1">
      <alignment horizontal="center"/>
      <protection locked="0"/>
    </xf>
    <xf numFmtId="3" fontId="3" fillId="0" borderId="7" xfId="21" applyNumberFormat="1" applyFont="1" applyFill="1" applyBorder="1" applyAlignment="1" applyProtection="1">
      <alignment horizontal="right"/>
      <protection locked="0"/>
    </xf>
    <xf numFmtId="3" fontId="3" fillId="0" borderId="7" xfId="21" applyNumberFormat="1" applyFont="1" applyFill="1" applyBorder="1" applyAlignment="1" applyProtection="1">
      <alignment horizontal="right"/>
      <protection/>
    </xf>
    <xf numFmtId="3" fontId="3" fillId="0" borderId="7" xfId="21" applyNumberFormat="1" applyFont="1" applyFill="1" applyBorder="1" applyAlignment="1" applyProtection="1">
      <alignment horizontal="center"/>
      <protection locked="0"/>
    </xf>
    <xf numFmtId="3" fontId="3" fillId="3" borderId="7" xfId="21" applyNumberFormat="1" applyFont="1" applyFill="1" applyBorder="1" applyAlignment="1" applyProtection="1">
      <alignment horizontal="distributed"/>
      <protection locked="0"/>
    </xf>
    <xf numFmtId="2" fontId="3" fillId="0" borderId="7" xfId="21" applyNumberFormat="1" applyFont="1" applyFill="1" applyBorder="1" applyAlignment="1" applyProtection="1">
      <alignment horizontal="right"/>
      <protection/>
    </xf>
    <xf numFmtId="176" fontId="3" fillId="0" borderId="7" xfId="21" applyNumberFormat="1" applyFont="1" applyFill="1" applyBorder="1" applyAlignment="1" applyProtection="1">
      <alignment horizontal="right"/>
      <protection/>
    </xf>
    <xf numFmtId="176" fontId="3" fillId="0" borderId="7" xfId="21" applyNumberFormat="1" applyFont="1" applyFill="1" applyBorder="1" applyAlignment="1" applyProtection="1">
      <alignment horizontal="center"/>
      <protection/>
    </xf>
    <xf numFmtId="3" fontId="3" fillId="3" borderId="7" xfId="21" applyNumberFormat="1" applyFont="1" applyFill="1" applyBorder="1" applyAlignment="1" applyProtection="1">
      <alignment horizontal="distributed"/>
      <protection/>
    </xf>
    <xf numFmtId="176" fontId="3" fillId="0" borderId="7" xfId="21" applyNumberFormat="1" applyFont="1" applyFill="1" applyBorder="1" applyAlignment="1" applyProtection="1">
      <alignment horizontal="center"/>
      <protection locked="0"/>
    </xf>
    <xf numFmtId="176" fontId="3" fillId="3" borderId="7" xfId="21" applyNumberFormat="1" applyFont="1" applyFill="1" applyBorder="1" applyAlignment="1" applyProtection="1">
      <alignment horizontal="distributed"/>
      <protection/>
    </xf>
    <xf numFmtId="3" fontId="3" fillId="2" borderId="0" xfId="21" applyNumberFormat="1" applyFont="1" applyFill="1" applyBorder="1" applyAlignment="1" applyProtection="1">
      <alignment horizontal="center"/>
      <protection locked="0"/>
    </xf>
    <xf numFmtId="3" fontId="3" fillId="2" borderId="12" xfId="21" applyNumberFormat="1" applyFont="1" applyFill="1" applyBorder="1" applyAlignment="1" applyProtection="1">
      <alignment horizontal="center"/>
      <protection/>
    </xf>
    <xf numFmtId="3" fontId="3" fillId="2" borderId="5" xfId="21" applyNumberFormat="1" applyFont="1" applyFill="1" applyBorder="1" applyAlignment="1" applyProtection="1">
      <alignment horizontal="center"/>
      <protection locked="0"/>
    </xf>
    <xf numFmtId="3" fontId="6" fillId="0" borderId="0" xfId="21" applyNumberFormat="1" applyFont="1" applyFill="1" applyBorder="1" applyAlignment="1" applyProtection="1">
      <alignment horizontal="left"/>
      <protection/>
    </xf>
    <xf numFmtId="3" fontId="3" fillId="0" borderId="7" xfId="22" applyNumberFormat="1" applyFont="1" applyFill="1" applyBorder="1" applyAlignment="1" applyProtection="1">
      <alignment horizontal="center"/>
      <protection locked="0"/>
    </xf>
    <xf numFmtId="3" fontId="3" fillId="3" borderId="7" xfId="22" applyNumberFormat="1" applyFont="1" applyFill="1" applyBorder="1" applyAlignment="1" applyProtection="1">
      <alignment horizontal="center"/>
      <protection locked="0"/>
    </xf>
    <xf numFmtId="3" fontId="3" fillId="3" borderId="7" xfId="22" applyNumberFormat="1" applyFont="1" applyFill="1" applyBorder="1" applyAlignment="1" applyProtection="1">
      <alignment horizontal="distributed"/>
      <protection locked="0"/>
    </xf>
    <xf numFmtId="3" fontId="3" fillId="3" borderId="7" xfId="22" applyNumberFormat="1" applyFont="1" applyFill="1" applyBorder="1" applyAlignment="1" applyProtection="1">
      <alignment horizontal="distributed"/>
      <protection/>
    </xf>
    <xf numFmtId="176" fontId="3" fillId="3" borderId="7" xfId="22" applyNumberFormat="1" applyFont="1" applyFill="1" applyBorder="1" applyAlignment="1" applyProtection="1">
      <alignment horizontal="distributed"/>
      <protection/>
    </xf>
    <xf numFmtId="3" fontId="3" fillId="2" borderId="1" xfId="22" applyNumberFormat="1" applyFont="1" applyFill="1" applyBorder="1" applyAlignment="1" applyProtection="1">
      <alignment horizontal="center"/>
      <protection locked="0"/>
    </xf>
    <xf numFmtId="3" fontId="3" fillId="2" borderId="10" xfId="22" applyNumberFormat="1" applyFont="1" applyFill="1" applyBorder="1" applyAlignment="1" applyProtection="1">
      <alignment horizontal="centerContinuous"/>
      <protection locked="0"/>
    </xf>
    <xf numFmtId="3" fontId="3" fillId="2" borderId="11" xfId="22" applyNumberFormat="1" applyFont="1" applyFill="1" applyBorder="1" applyAlignment="1" applyProtection="1">
      <alignment horizontal="centerContinuous"/>
      <protection locked="0"/>
    </xf>
    <xf numFmtId="3" fontId="3" fillId="2" borderId="2" xfId="22" applyNumberFormat="1" applyFont="1" applyFill="1" applyBorder="1" applyAlignment="1" applyProtection="1">
      <alignment horizontal="centerContinuous"/>
      <protection locked="0"/>
    </xf>
    <xf numFmtId="3" fontId="3" fillId="2" borderId="11" xfId="22" applyNumberFormat="1" applyFont="1" applyFill="1" applyBorder="1" applyAlignment="1" applyProtection="1">
      <alignment horizontal="centerContinuous"/>
      <protection/>
    </xf>
    <xf numFmtId="3" fontId="3" fillId="2" borderId="3" xfId="22" applyNumberFormat="1" applyFont="1" applyFill="1" applyBorder="1" applyAlignment="1" applyProtection="1">
      <alignment horizontal="center"/>
      <protection/>
    </xf>
    <xf numFmtId="3" fontId="3" fillId="2" borderId="13" xfId="22" applyNumberFormat="1" applyFont="1" applyFill="1" applyBorder="1" applyAlignment="1" applyProtection="1">
      <alignment horizontal="centerContinuous"/>
      <protection/>
    </xf>
    <xf numFmtId="3" fontId="3" fillId="2" borderId="0" xfId="22" applyNumberFormat="1" applyFont="1" applyFill="1" applyBorder="1" applyAlignment="1" applyProtection="1">
      <alignment horizontal="centerContinuous"/>
      <protection/>
    </xf>
    <xf numFmtId="3" fontId="3" fillId="2" borderId="4" xfId="22" applyNumberFormat="1" applyFont="1" applyFill="1" applyBorder="1" applyAlignment="1" applyProtection="1">
      <alignment horizontal="centerContinuous"/>
      <protection locked="0"/>
    </xf>
    <xf numFmtId="3" fontId="3" fillId="2" borderId="10" xfId="22" applyNumberFormat="1" applyFont="1" applyFill="1" applyBorder="1" applyAlignment="1" applyProtection="1">
      <alignment horizontal="centerContinuous"/>
      <protection/>
    </xf>
    <xf numFmtId="3" fontId="3" fillId="2" borderId="2" xfId="22" applyNumberFormat="1" applyFont="1" applyFill="1" applyBorder="1" applyAlignment="1" applyProtection="1">
      <alignment horizontal="centerContinuous"/>
      <protection/>
    </xf>
    <xf numFmtId="3" fontId="3" fillId="2" borderId="5" xfId="22" applyNumberFormat="1" applyFont="1" applyFill="1" applyBorder="1" applyAlignment="1" applyProtection="1">
      <alignment horizontal="center"/>
      <protection/>
    </xf>
    <xf numFmtId="3" fontId="3" fillId="2" borderId="6" xfId="22" applyNumberFormat="1" applyFont="1" applyFill="1" applyBorder="1" applyAlignment="1" applyProtection="1">
      <alignment horizontal="center"/>
      <protection/>
    </xf>
    <xf numFmtId="3" fontId="3" fillId="2" borderId="4" xfId="22" applyNumberFormat="1" applyFont="1" applyFill="1" applyBorder="1" applyAlignment="1" applyProtection="1">
      <alignment horizontal="center"/>
      <protection locked="0"/>
    </xf>
    <xf numFmtId="3" fontId="3" fillId="2" borderId="5" xfId="22" applyNumberFormat="1" applyFont="1" applyFill="1" applyBorder="1" applyAlignment="1" applyProtection="1">
      <alignment horizontal="center"/>
      <protection locked="0"/>
    </xf>
    <xf numFmtId="3" fontId="3" fillId="0" borderId="7" xfId="22" applyNumberFormat="1" applyFont="1" applyFill="1" applyBorder="1" applyAlignment="1" applyProtection="1">
      <alignment horizontal="right"/>
      <protection locked="0"/>
    </xf>
    <xf numFmtId="3" fontId="3" fillId="0" borderId="7" xfId="22" applyNumberFormat="1" applyFont="1" applyFill="1" applyBorder="1" applyAlignment="1" applyProtection="1">
      <alignment horizontal="right"/>
      <protection/>
    </xf>
    <xf numFmtId="2" fontId="3" fillId="0" borderId="7" xfId="22" applyNumberFormat="1" applyFont="1" applyFill="1" applyBorder="1" applyAlignment="1" applyProtection="1">
      <alignment horizontal="right"/>
      <protection/>
    </xf>
    <xf numFmtId="2" fontId="3" fillId="0" borderId="7" xfId="22" applyNumberFormat="1" applyFont="1" applyFill="1" applyBorder="1" applyAlignment="1" applyProtection="1">
      <alignment horizontal="right"/>
      <protection locked="0"/>
    </xf>
    <xf numFmtId="3" fontId="6" fillId="0" borderId="0" xfId="22" applyNumberFormat="1" applyFont="1" applyFill="1" applyBorder="1" applyAlignment="1" applyProtection="1">
      <alignment horizontal="left"/>
      <protection/>
    </xf>
    <xf numFmtId="3" fontId="6" fillId="0" borderId="0" xfId="22" applyNumberFormat="1" applyFont="1" applyFill="1" applyBorder="1" applyAlignment="1" applyProtection="1">
      <alignment horizontal="left"/>
      <protection locked="0"/>
    </xf>
    <xf numFmtId="3" fontId="3" fillId="2" borderId="1" xfId="23" applyNumberFormat="1" applyFont="1" applyFill="1" applyBorder="1" applyAlignment="1" applyProtection="1">
      <alignment horizontal="center"/>
      <protection locked="0"/>
    </xf>
    <xf numFmtId="3" fontId="3" fillId="2" borderId="10" xfId="23" applyNumberFormat="1" applyFont="1" applyFill="1" applyBorder="1" applyAlignment="1" applyProtection="1">
      <alignment horizontal="centerContinuous"/>
      <protection locked="0"/>
    </xf>
    <xf numFmtId="3" fontId="3" fillId="2" borderId="11" xfId="23" applyNumberFormat="1" applyFont="1" applyFill="1" applyBorder="1" applyAlignment="1" applyProtection="1">
      <alignment horizontal="centerContinuous"/>
      <protection locked="0"/>
    </xf>
    <xf numFmtId="3" fontId="3" fillId="2" borderId="2" xfId="23" applyNumberFormat="1" applyFont="1" applyFill="1" applyBorder="1" applyAlignment="1" applyProtection="1">
      <alignment horizontal="centerContinuous"/>
      <protection locked="0"/>
    </xf>
    <xf numFmtId="3" fontId="3" fillId="2" borderId="8" xfId="23" applyNumberFormat="1" applyFont="1" applyFill="1" applyBorder="1" applyAlignment="1" applyProtection="1">
      <alignment horizontal="centerContinuous"/>
      <protection locked="0"/>
    </xf>
    <xf numFmtId="3" fontId="3" fillId="2" borderId="14" xfId="23" applyNumberFormat="1" applyFont="1" applyFill="1" applyBorder="1" applyAlignment="1" applyProtection="1">
      <alignment horizontal="centerContinuous"/>
      <protection locked="0"/>
    </xf>
    <xf numFmtId="3" fontId="3" fillId="2" borderId="9" xfId="23" applyNumberFormat="1" applyFont="1" applyFill="1" applyBorder="1" applyAlignment="1" applyProtection="1">
      <alignment horizontal="centerContinuous"/>
      <protection locked="0"/>
    </xf>
    <xf numFmtId="3" fontId="3" fillId="2" borderId="3" xfId="23" applyNumberFormat="1" applyFont="1" applyFill="1" applyBorder="1" applyAlignment="1" applyProtection="1">
      <alignment horizontal="center"/>
      <protection/>
    </xf>
    <xf numFmtId="3" fontId="3" fillId="2" borderId="13" xfId="23" applyNumberFormat="1" applyFont="1" applyFill="1" applyBorder="1" applyAlignment="1" applyProtection="1">
      <alignment horizontal="centerContinuous"/>
      <protection/>
    </xf>
    <xf numFmtId="3" fontId="3" fillId="2" borderId="0" xfId="23" applyNumberFormat="1" applyFont="1" applyFill="1" applyBorder="1" applyAlignment="1" applyProtection="1">
      <alignment horizontal="centerContinuous"/>
      <protection/>
    </xf>
    <xf numFmtId="3" fontId="3" fillId="2" borderId="4" xfId="23" applyNumberFormat="1" applyFont="1" applyFill="1" applyBorder="1" applyAlignment="1" applyProtection="1">
      <alignment horizontal="centerContinuous"/>
      <protection locked="0"/>
    </xf>
    <xf numFmtId="3" fontId="3" fillId="2" borderId="10" xfId="23" applyNumberFormat="1" applyFont="1" applyFill="1" applyBorder="1" applyAlignment="1" applyProtection="1">
      <alignment horizontal="centerContinuous"/>
      <protection/>
    </xf>
    <xf numFmtId="3" fontId="3" fillId="2" borderId="2" xfId="23" applyNumberFormat="1" applyFont="1" applyFill="1" applyBorder="1" applyAlignment="1" applyProtection="1">
      <alignment horizontal="centerContinuous"/>
      <protection/>
    </xf>
    <xf numFmtId="3" fontId="3" fillId="2" borderId="0" xfId="23" applyNumberFormat="1" applyFont="1" applyFill="1" applyBorder="1" applyAlignment="1" applyProtection="1">
      <alignment horizontal="centerContinuous"/>
      <protection locked="0"/>
    </xf>
    <xf numFmtId="3" fontId="3" fillId="2" borderId="3" xfId="23" applyNumberFormat="1" applyFont="1" applyFill="1" applyBorder="1" applyAlignment="1" applyProtection="1">
      <alignment horizontal="center"/>
      <protection locked="0"/>
    </xf>
    <xf numFmtId="3" fontId="3" fillId="2" borderId="5" xfId="23" applyNumberFormat="1" applyFont="1" applyFill="1" applyBorder="1" applyAlignment="1" applyProtection="1">
      <alignment horizontal="center"/>
      <protection/>
    </xf>
    <xf numFmtId="3" fontId="3" fillId="2" borderId="5" xfId="23" applyNumberFormat="1" applyFont="1" applyFill="1" applyBorder="1" applyAlignment="1" applyProtection="1">
      <alignment horizontal="center"/>
      <protection locked="0"/>
    </xf>
    <xf numFmtId="3" fontId="3" fillId="3" borderId="7" xfId="23" applyNumberFormat="1" applyFont="1" applyFill="1" applyBorder="1" applyAlignment="1" applyProtection="1">
      <alignment horizontal="center"/>
      <protection locked="0"/>
    </xf>
    <xf numFmtId="3" fontId="3" fillId="0" borderId="7" xfId="23" applyNumberFormat="1" applyFont="1" applyFill="1" applyBorder="1" applyAlignment="1" applyProtection="1">
      <alignment horizontal="right"/>
      <protection locked="0"/>
    </xf>
    <xf numFmtId="3" fontId="3" fillId="0" borderId="7" xfId="23" applyNumberFormat="1" applyFont="1" applyFill="1" applyBorder="1" applyAlignment="1" applyProtection="1">
      <alignment horizontal="right"/>
      <protection/>
    </xf>
    <xf numFmtId="3" fontId="3" fillId="0" borderId="7" xfId="23" applyNumberFormat="1" applyFont="1" applyFill="1" applyBorder="1" applyAlignment="1" applyProtection="1">
      <alignment horizontal="center"/>
      <protection locked="0"/>
    </xf>
    <xf numFmtId="3" fontId="3" fillId="3" borderId="7" xfId="23" applyNumberFormat="1" applyFont="1" applyFill="1" applyBorder="1" applyAlignment="1" applyProtection="1">
      <alignment horizontal="distributed"/>
      <protection locked="0"/>
    </xf>
    <xf numFmtId="2" fontId="3" fillId="0" borderId="7" xfId="23" applyNumberFormat="1" applyFont="1" applyFill="1" applyBorder="1" applyAlignment="1" applyProtection="1">
      <alignment horizontal="right"/>
      <protection locked="0"/>
    </xf>
    <xf numFmtId="3" fontId="3" fillId="3" borderId="7" xfId="23" applyNumberFormat="1" applyFont="1" applyFill="1" applyBorder="1" applyAlignment="1" applyProtection="1">
      <alignment horizontal="distributed"/>
      <protection/>
    </xf>
    <xf numFmtId="176" fontId="3" fillId="3" borderId="7" xfId="23" applyNumberFormat="1" applyFont="1" applyFill="1" applyBorder="1" applyAlignment="1" applyProtection="1">
      <alignment horizontal="distributed"/>
      <protection/>
    </xf>
    <xf numFmtId="2" fontId="3" fillId="0" borderId="7" xfId="23" applyNumberFormat="1" applyFont="1" applyFill="1" applyBorder="1" applyAlignment="1" applyProtection="1">
      <alignment horizontal="center"/>
      <protection locked="0"/>
    </xf>
    <xf numFmtId="2" fontId="3" fillId="0" borderId="7" xfId="23" applyNumberFormat="1" applyFont="1" applyFill="1" applyBorder="1" applyAlignment="1" applyProtection="1">
      <alignment horizontal="right"/>
      <protection/>
    </xf>
    <xf numFmtId="3" fontId="3" fillId="2" borderId="15" xfId="23" applyNumberFormat="1" applyFont="1" applyFill="1" applyBorder="1" applyAlignment="1" applyProtection="1">
      <alignment horizontal="center"/>
      <protection/>
    </xf>
    <xf numFmtId="3" fontId="3" fillId="2" borderId="1" xfId="23" applyNumberFormat="1" applyFont="1" applyFill="1" applyBorder="1" applyAlignment="1" applyProtection="1">
      <alignment horizontal="center"/>
      <protection/>
    </xf>
    <xf numFmtId="3" fontId="3" fillId="2" borderId="10" xfId="23" applyNumberFormat="1" applyFont="1" applyFill="1" applyBorder="1" applyAlignment="1" applyProtection="1">
      <alignment horizontal="center"/>
      <protection locked="0"/>
    </xf>
    <xf numFmtId="3" fontId="3" fillId="2" borderId="1" xfId="24" applyNumberFormat="1" applyFont="1" applyFill="1" applyBorder="1" applyAlignment="1" applyProtection="1">
      <alignment horizontal="center"/>
      <protection locked="0"/>
    </xf>
    <xf numFmtId="3" fontId="3" fillId="2" borderId="10" xfId="24" applyNumberFormat="1" applyFont="1" applyFill="1" applyBorder="1" applyAlignment="1" applyProtection="1">
      <alignment horizontal="centerContinuous"/>
      <protection locked="0"/>
    </xf>
    <xf numFmtId="3" fontId="3" fillId="2" borderId="11" xfId="24" applyNumberFormat="1" applyFont="1" applyFill="1" applyBorder="1" applyAlignment="1" applyProtection="1">
      <alignment horizontal="centerContinuous"/>
      <protection locked="0"/>
    </xf>
    <xf numFmtId="3" fontId="3" fillId="2" borderId="2" xfId="24" applyNumberFormat="1" applyFont="1" applyFill="1" applyBorder="1" applyAlignment="1" applyProtection="1">
      <alignment horizontal="centerContinuous"/>
      <protection locked="0"/>
    </xf>
    <xf numFmtId="3" fontId="3" fillId="2" borderId="2" xfId="24" applyNumberFormat="1" applyFont="1" applyFill="1" applyBorder="1" applyAlignment="1" applyProtection="1">
      <alignment horizontal="centerContinuous"/>
      <protection/>
    </xf>
    <xf numFmtId="3" fontId="3" fillId="2" borderId="3" xfId="24" applyNumberFormat="1" applyFont="1" applyFill="1" applyBorder="1" applyAlignment="1" applyProtection="1">
      <alignment horizontal="center"/>
      <protection/>
    </xf>
    <xf numFmtId="3" fontId="3" fillId="2" borderId="13" xfId="24" applyNumberFormat="1" applyFont="1" applyFill="1" applyBorder="1" applyAlignment="1" applyProtection="1">
      <alignment horizontal="centerContinuous"/>
      <protection/>
    </xf>
    <xf numFmtId="3" fontId="3" fillId="2" borderId="0" xfId="24" applyNumberFormat="1" applyFont="1" applyFill="1" applyBorder="1" applyAlignment="1" applyProtection="1">
      <alignment horizontal="centerContinuous"/>
      <protection/>
    </xf>
    <xf numFmtId="3" fontId="3" fillId="2" borderId="4" xfId="24" applyNumberFormat="1" applyFont="1" applyFill="1" applyBorder="1" applyAlignment="1" applyProtection="1">
      <alignment horizontal="centerContinuous"/>
      <protection locked="0"/>
    </xf>
    <xf numFmtId="3" fontId="3" fillId="2" borderId="13" xfId="24" applyNumberFormat="1" applyFont="1" applyFill="1" applyBorder="1" applyAlignment="1" applyProtection="1">
      <alignment horizontal="centerContinuous"/>
      <protection locked="0"/>
    </xf>
    <xf numFmtId="3" fontId="3" fillId="2" borderId="5" xfId="24" applyNumberFormat="1" applyFont="1" applyFill="1" applyBorder="1" applyAlignment="1" applyProtection="1">
      <alignment horizontal="center"/>
      <protection/>
    </xf>
    <xf numFmtId="3" fontId="3" fillId="2" borderId="5" xfId="24" applyNumberFormat="1" applyFont="1" applyFill="1" applyBorder="1" applyAlignment="1" applyProtection="1">
      <alignment horizontal="center"/>
      <protection locked="0"/>
    </xf>
    <xf numFmtId="3" fontId="3" fillId="2" borderId="6" xfId="24" applyNumberFormat="1" applyFont="1" applyFill="1" applyBorder="1" applyAlignment="1" applyProtection="1">
      <alignment horizontal="center"/>
      <protection/>
    </xf>
    <xf numFmtId="3" fontId="3" fillId="0" borderId="7" xfId="24" applyNumberFormat="1" applyFont="1" applyFill="1" applyBorder="1" applyAlignment="1" applyProtection="1">
      <alignment horizontal="right"/>
      <protection locked="0"/>
    </xf>
    <xf numFmtId="3" fontId="3" fillId="0" borderId="7" xfId="24" applyNumberFormat="1" applyFont="1" applyFill="1" applyBorder="1" applyAlignment="1" applyProtection="1">
      <alignment horizontal="right"/>
      <protection/>
    </xf>
    <xf numFmtId="3" fontId="3" fillId="0" borderId="7" xfId="24" applyNumberFormat="1" applyFont="1" applyFill="1" applyBorder="1" applyAlignment="1" applyProtection="1">
      <alignment horizontal="center"/>
      <protection locked="0"/>
    </xf>
    <xf numFmtId="2" fontId="3" fillId="0" borderId="7" xfId="24" applyNumberFormat="1" applyFont="1" applyFill="1" applyBorder="1" applyAlignment="1" applyProtection="1">
      <alignment horizontal="right"/>
      <protection/>
    </xf>
    <xf numFmtId="3" fontId="3" fillId="3" borderId="7" xfId="24" applyNumberFormat="1" applyFont="1" applyFill="1" applyBorder="1" applyAlignment="1" applyProtection="1">
      <alignment horizontal="center"/>
      <protection locked="0"/>
    </xf>
    <xf numFmtId="3" fontId="3" fillId="3" borderId="7" xfId="24" applyNumberFormat="1" applyFont="1" applyFill="1" applyBorder="1" applyAlignment="1" applyProtection="1">
      <alignment horizontal="distributed"/>
      <protection locked="0"/>
    </xf>
    <xf numFmtId="2" fontId="3" fillId="0" borderId="7" xfId="24" applyNumberFormat="1" applyFont="1" applyFill="1" applyBorder="1" applyAlignment="1" applyProtection="1">
      <alignment horizontal="right"/>
      <protection locked="0"/>
    </xf>
    <xf numFmtId="3" fontId="3" fillId="3" borderId="7" xfId="24" applyNumberFormat="1" applyFont="1" applyFill="1" applyBorder="1" applyAlignment="1" applyProtection="1">
      <alignment horizontal="distributed"/>
      <protection/>
    </xf>
    <xf numFmtId="176" fontId="3" fillId="3" borderId="7" xfId="24" applyNumberFormat="1" applyFont="1" applyFill="1" applyBorder="1" applyAlignment="1" applyProtection="1">
      <alignment horizontal="distributed"/>
      <protection/>
    </xf>
    <xf numFmtId="3" fontId="3" fillId="0" borderId="7" xfId="24" applyNumberFormat="1" applyFont="1" applyFill="1" applyBorder="1" applyAlignment="1" applyProtection="1">
      <alignment horizontal="centerContinuous"/>
      <protection/>
    </xf>
    <xf numFmtId="3" fontId="6" fillId="0" borderId="0" xfId="24" applyNumberFormat="1" applyFont="1" applyFill="1" applyBorder="1" applyAlignment="1" applyProtection="1">
      <alignment horizontal="left"/>
      <protection/>
    </xf>
    <xf numFmtId="3" fontId="3" fillId="2" borderId="4" xfId="24" applyNumberFormat="1" applyFont="1" applyFill="1" applyBorder="1" applyAlignment="1" applyProtection="1">
      <alignment horizontal="center"/>
      <protection locked="0"/>
    </xf>
    <xf numFmtId="3" fontId="3" fillId="2" borderId="1" xfId="24" applyNumberFormat="1" applyFont="1" applyFill="1" applyBorder="1" applyAlignment="1" applyProtection="1">
      <alignment horizontal="center"/>
      <protection/>
    </xf>
    <xf numFmtId="3" fontId="6" fillId="0" borderId="0" xfId="23" applyNumberFormat="1" applyFont="1" applyFill="1" applyBorder="1" applyAlignment="1" applyProtection="1">
      <alignment horizontal="left"/>
      <protection/>
    </xf>
    <xf numFmtId="3" fontId="6" fillId="0" borderId="0" xfId="23" applyNumberFormat="1" applyFont="1" applyFill="1" applyBorder="1" applyAlignment="1" applyProtection="1">
      <alignment horizontal="left"/>
      <protection locked="0"/>
    </xf>
    <xf numFmtId="3" fontId="3" fillId="3" borderId="1" xfId="23" applyNumberFormat="1" applyFont="1" applyFill="1" applyBorder="1" applyAlignment="1" applyProtection="1">
      <alignment horizontal="center"/>
      <protection locked="0"/>
    </xf>
    <xf numFmtId="3" fontId="3" fillId="3" borderId="3" xfId="23" applyNumberFormat="1" applyFont="1" applyFill="1" applyBorder="1" applyAlignment="1" applyProtection="1">
      <alignment horizontal="center"/>
      <protection/>
    </xf>
    <xf numFmtId="3" fontId="3" fillId="3" borderId="3" xfId="23" applyNumberFormat="1" applyFont="1" applyFill="1" applyBorder="1" applyAlignment="1" applyProtection="1">
      <alignment horizontal="center"/>
      <protection locked="0"/>
    </xf>
    <xf numFmtId="3" fontId="3" fillId="3" borderId="5" xfId="23" applyNumberFormat="1" applyFont="1" applyFill="1" applyBorder="1" applyAlignment="1" applyProtection="1">
      <alignment horizontal="center"/>
      <protection/>
    </xf>
    <xf numFmtId="3" fontId="3" fillId="3" borderId="15" xfId="23" applyNumberFormat="1" applyFont="1" applyFill="1" applyBorder="1" applyAlignment="1" applyProtection="1">
      <alignment horizontal="center"/>
      <protection locked="0"/>
    </xf>
    <xf numFmtId="3" fontId="3" fillId="3" borderId="1" xfId="22" applyNumberFormat="1" applyFont="1" applyFill="1" applyBorder="1" applyAlignment="1" applyProtection="1">
      <alignment horizontal="center"/>
      <protection locked="0"/>
    </xf>
    <xf numFmtId="3" fontId="3" fillId="3" borderId="2" xfId="22" applyNumberFormat="1" applyFont="1" applyFill="1" applyBorder="1" applyAlignment="1" applyProtection="1">
      <alignment horizontal="center"/>
      <protection locked="0"/>
    </xf>
    <xf numFmtId="3" fontId="3" fillId="3" borderId="3" xfId="22" applyNumberFormat="1" applyFont="1" applyFill="1" applyBorder="1" applyAlignment="1" applyProtection="1">
      <alignment horizontal="center"/>
      <protection/>
    </xf>
    <xf numFmtId="3" fontId="3" fillId="3" borderId="3" xfId="22" applyNumberFormat="1" applyFont="1" applyFill="1" applyBorder="1" applyAlignment="1" applyProtection="1">
      <alignment horizontal="center"/>
      <protection locked="0"/>
    </xf>
    <xf numFmtId="3" fontId="3" fillId="3" borderId="5" xfId="22" applyNumberFormat="1" applyFont="1" applyFill="1" applyBorder="1" applyAlignment="1" applyProtection="1">
      <alignment horizontal="center"/>
      <protection/>
    </xf>
    <xf numFmtId="3" fontId="3" fillId="3" borderId="12" xfId="22" applyNumberFormat="1" applyFont="1" applyFill="1" applyBorder="1" applyAlignment="1" applyProtection="1">
      <alignment horizontal="center"/>
      <protection locked="0"/>
    </xf>
    <xf numFmtId="3" fontId="3" fillId="3" borderId="1" xfId="24" applyNumberFormat="1" applyFont="1" applyFill="1" applyBorder="1" applyAlignment="1" applyProtection="1">
      <alignment horizontal="center"/>
      <protection locked="0"/>
    </xf>
    <xf numFmtId="3" fontId="3" fillId="3" borderId="3" xfId="24" applyNumberFormat="1" applyFont="1" applyFill="1" applyBorder="1" applyAlignment="1" applyProtection="1">
      <alignment horizontal="center"/>
      <protection/>
    </xf>
    <xf numFmtId="3" fontId="3" fillId="3" borderId="3" xfId="24" applyNumberFormat="1" applyFont="1" applyFill="1" applyBorder="1" applyAlignment="1" applyProtection="1">
      <alignment horizontal="centerContinuous"/>
      <protection locked="0"/>
    </xf>
    <xf numFmtId="3" fontId="3" fillId="3" borderId="3" xfId="24" applyNumberFormat="1" applyFont="1" applyFill="1" applyBorder="1" applyAlignment="1" applyProtection="1">
      <alignment horizontal="center"/>
      <protection locked="0"/>
    </xf>
    <xf numFmtId="3" fontId="3" fillId="3" borderId="13" xfId="24" applyNumberFormat="1" applyFont="1" applyFill="1" applyBorder="1" applyAlignment="1" applyProtection="1">
      <alignment horizontal="center"/>
      <protection/>
    </xf>
    <xf numFmtId="3" fontId="3" fillId="3" borderId="5" xfId="24" applyNumberFormat="1" applyFont="1" applyFill="1" applyBorder="1" applyAlignment="1" applyProtection="1">
      <alignment horizontal="center"/>
      <protection/>
    </xf>
    <xf numFmtId="3" fontId="3" fillId="3" borderId="15" xfId="24" applyNumberFormat="1" applyFont="1" applyFill="1" applyBorder="1" applyAlignment="1" applyProtection="1">
      <alignment horizontal="center"/>
      <protection locked="0"/>
    </xf>
    <xf numFmtId="3" fontId="3" fillId="3" borderId="1" xfId="21" applyNumberFormat="1" applyFont="1" applyFill="1" applyBorder="1" applyAlignment="1" applyProtection="1">
      <alignment horizontal="center"/>
      <protection locked="0"/>
    </xf>
    <xf numFmtId="3" fontId="3" fillId="3" borderId="2" xfId="21" applyNumberFormat="1" applyFont="1" applyFill="1" applyBorder="1" applyAlignment="1" applyProtection="1">
      <alignment horizontal="center"/>
      <protection locked="0"/>
    </xf>
    <xf numFmtId="3" fontId="3" fillId="3" borderId="3" xfId="21" applyNumberFormat="1" applyFont="1" applyFill="1" applyBorder="1" applyAlignment="1" applyProtection="1">
      <alignment horizontal="center"/>
      <protection/>
    </xf>
    <xf numFmtId="3" fontId="3" fillId="3" borderId="3" xfId="21" applyNumberFormat="1" applyFont="1" applyFill="1" applyBorder="1" applyAlignment="1" applyProtection="1">
      <alignment horizontal="center"/>
      <protection locked="0"/>
    </xf>
    <xf numFmtId="3" fontId="3" fillId="3" borderId="5" xfId="21" applyNumberFormat="1" applyFont="1" applyFill="1" applyBorder="1" applyAlignment="1" applyProtection="1">
      <alignment horizontal="center"/>
      <protection/>
    </xf>
    <xf numFmtId="3" fontId="3" fillId="3" borderId="12" xfId="21" applyNumberFormat="1" applyFont="1" applyFill="1" applyBorder="1" applyAlignment="1" applyProtection="1">
      <alignment horizontal="center"/>
      <protection locked="0"/>
    </xf>
    <xf numFmtId="3" fontId="3" fillId="3" borderId="1" xfId="20" applyNumberFormat="1" applyFont="1" applyFill="1" applyBorder="1" applyAlignment="1" applyProtection="1">
      <alignment horizontal="center"/>
      <protection/>
    </xf>
    <xf numFmtId="3" fontId="3" fillId="3" borderId="3" xfId="20" applyNumberFormat="1" applyFont="1" applyFill="1" applyBorder="1" applyAlignment="1" applyProtection="1">
      <alignment horizontal="center"/>
      <protection locked="0"/>
    </xf>
    <xf numFmtId="3" fontId="3" fillId="3" borderId="5" xfId="20" applyNumberFormat="1" applyFont="1" applyFill="1" applyBorder="1" applyAlignment="1" applyProtection="1">
      <alignment horizontal="center" vertical="top"/>
      <protection/>
    </xf>
    <xf numFmtId="3" fontId="3" fillId="3" borderId="8" xfId="20" applyNumberFormat="1" applyFont="1" applyFill="1" applyBorder="1" applyAlignment="1" applyProtection="1">
      <alignment horizontal="distributed"/>
      <protection/>
    </xf>
    <xf numFmtId="3" fontId="3" fillId="3" borderId="9" xfId="20" applyNumberFormat="1" applyFont="1" applyFill="1" applyBorder="1" applyAlignment="1" applyProtection="1">
      <alignment horizontal="distributed"/>
      <protection/>
    </xf>
    <xf numFmtId="3" fontId="3" fillId="3" borderId="1" xfId="20" applyNumberFormat="1" applyFont="1" applyFill="1" applyBorder="1" applyAlignment="1" applyProtection="1">
      <alignment horizontal="center" vertical="center"/>
      <protection locked="0"/>
    </xf>
    <xf numFmtId="3" fontId="3" fillId="3" borderId="3" xfId="20" applyNumberFormat="1" applyFont="1" applyFill="1" applyBorder="1" applyAlignment="1" applyProtection="1">
      <alignment horizontal="center" vertical="center"/>
      <protection locked="0"/>
    </xf>
    <xf numFmtId="3" fontId="3" fillId="3" borderId="5" xfId="20" applyNumberFormat="1" applyFont="1" applyFill="1" applyBorder="1" applyAlignment="1" applyProtection="1">
      <alignment horizontal="center" vertical="center"/>
      <protection locked="0"/>
    </xf>
    <xf numFmtId="3" fontId="3" fillId="2" borderId="10" xfId="20" applyNumberFormat="1" applyFont="1" applyFill="1" applyBorder="1" applyAlignment="1" applyProtection="1">
      <alignment horizontal="center"/>
      <protection/>
    </xf>
    <xf numFmtId="3" fontId="3" fillId="2" borderId="11" xfId="20" applyNumberFormat="1" applyFont="1" applyFill="1" applyBorder="1" applyAlignment="1" applyProtection="1">
      <alignment horizontal="center"/>
      <protection/>
    </xf>
    <xf numFmtId="3" fontId="3" fillId="2" borderId="2" xfId="20" applyNumberFormat="1" applyFont="1" applyFill="1" applyBorder="1" applyAlignment="1" applyProtection="1">
      <alignment horizontal="center"/>
      <protection/>
    </xf>
    <xf numFmtId="3" fontId="3" fillId="2" borderId="1" xfId="20" applyNumberFormat="1" applyFont="1" applyFill="1" applyBorder="1" applyAlignment="1" applyProtection="1">
      <alignment horizontal="center" vertical="center"/>
      <protection/>
    </xf>
    <xf numFmtId="3" fontId="3" fillId="2" borderId="3" xfId="20" applyNumberFormat="1" applyFont="1" applyFill="1" applyBorder="1" applyAlignment="1" applyProtection="1">
      <alignment horizontal="center" vertical="center"/>
      <protection/>
    </xf>
    <xf numFmtId="3" fontId="3" fillId="2" borderId="5" xfId="20" applyNumberFormat="1" applyFont="1" applyFill="1" applyBorder="1" applyAlignment="1" applyProtection="1">
      <alignment horizontal="center" vertical="center"/>
      <protection/>
    </xf>
    <xf numFmtId="3" fontId="3" fillId="3" borderId="8" xfId="20" applyNumberFormat="1" applyFont="1" applyFill="1" applyBorder="1" applyAlignment="1" applyProtection="1">
      <alignment horizontal="center"/>
      <protection locked="0"/>
    </xf>
    <xf numFmtId="3" fontId="3" fillId="3" borderId="9" xfId="20" applyNumberFormat="1" applyFont="1" applyFill="1" applyBorder="1" applyAlignment="1" applyProtection="1">
      <alignment horizontal="center"/>
      <protection locked="0"/>
    </xf>
    <xf numFmtId="3" fontId="3" fillId="3" borderId="13" xfId="21" applyNumberFormat="1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 vertical="center"/>
    </xf>
    <xf numFmtId="3" fontId="3" fillId="3" borderId="7" xfId="21" applyNumberFormat="1" applyFont="1" applyFill="1" applyBorder="1" applyAlignment="1" applyProtection="1">
      <alignment horizontal="center"/>
      <protection locked="0"/>
    </xf>
    <xf numFmtId="3" fontId="3" fillId="3" borderId="7" xfId="21" applyNumberFormat="1" applyFont="1" applyFill="1" applyBorder="1" applyAlignment="1" applyProtection="1">
      <alignment horizontal="distributed"/>
      <protection/>
    </xf>
    <xf numFmtId="3" fontId="3" fillId="3" borderId="7" xfId="24" applyNumberFormat="1" applyFont="1" applyFill="1" applyBorder="1" applyAlignment="1" applyProtection="1">
      <alignment horizontal="distributed"/>
      <protection locked="0"/>
    </xf>
    <xf numFmtId="3" fontId="3" fillId="3" borderId="7" xfId="24" applyNumberFormat="1" applyFont="1" applyFill="1" applyBorder="1" applyAlignment="1" applyProtection="1">
      <alignment horizontal="distributed"/>
      <protection/>
    </xf>
    <xf numFmtId="3" fontId="3" fillId="2" borderId="1" xfId="22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/>
    </xf>
    <xf numFmtId="3" fontId="3" fillId="3" borderId="3" xfId="22" applyNumberFormat="1" applyFont="1" applyFill="1" applyBorder="1" applyAlignment="1" applyProtection="1">
      <alignment horizontal="center" vertical="center"/>
      <protection locked="0"/>
    </xf>
    <xf numFmtId="3" fontId="3" fillId="3" borderId="7" xfId="22" applyNumberFormat="1" applyFont="1" applyFill="1" applyBorder="1" applyAlignment="1" applyProtection="1">
      <alignment horizontal="distributed"/>
      <protection locked="0"/>
    </xf>
    <xf numFmtId="3" fontId="3" fillId="3" borderId="7" xfId="22" applyNumberFormat="1" applyFont="1" applyFill="1" applyBorder="1" applyAlignment="1" applyProtection="1">
      <alignment horizontal="distributed"/>
      <protection/>
    </xf>
    <xf numFmtId="3" fontId="3" fillId="3" borderId="3" xfId="23" applyNumberFormat="1" applyFont="1" applyFill="1" applyBorder="1" applyAlignment="1" applyProtection="1">
      <alignment horizontal="center" vertical="center"/>
      <protection locked="0"/>
    </xf>
    <xf numFmtId="3" fontId="3" fillId="3" borderId="7" xfId="23" applyNumberFormat="1" applyFont="1" applyFill="1" applyBorder="1" applyAlignment="1" applyProtection="1">
      <alignment horizontal="distributed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6-1" xfId="20"/>
    <cellStyle name="標準_6-2" xfId="21"/>
    <cellStyle name="標準_7-1" xfId="22"/>
    <cellStyle name="標準_7-2" xfId="23"/>
    <cellStyle name="標準_8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1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3.375" style="4" customWidth="1"/>
    <col min="3" max="3" width="8.625" style="1" customWidth="1"/>
    <col min="4" max="5" width="4.375" style="1" bestFit="1" customWidth="1"/>
    <col min="6" max="6" width="4.50390625" style="1" bestFit="1" customWidth="1"/>
    <col min="7" max="7" width="10.00390625" style="1" bestFit="1" customWidth="1"/>
    <col min="8" max="8" width="6.50390625" style="1" bestFit="1" customWidth="1"/>
    <col min="9" max="9" width="9.50390625" style="1" bestFit="1" customWidth="1"/>
    <col min="10" max="10" width="6.125" style="1" bestFit="1" customWidth="1"/>
    <col min="11" max="11" width="9.375" style="1" customWidth="1"/>
    <col min="12" max="12" width="6.125" style="1" bestFit="1" customWidth="1"/>
    <col min="13" max="13" width="9.125" style="1" bestFit="1" customWidth="1"/>
    <col min="14" max="14" width="6.125" style="1" bestFit="1" customWidth="1"/>
    <col min="15" max="15" width="10.00390625" style="1" bestFit="1" customWidth="1"/>
    <col min="16" max="16" width="9.125" style="1" bestFit="1" customWidth="1"/>
    <col min="17" max="18" width="6.125" style="1" bestFit="1" customWidth="1"/>
    <col min="19" max="19" width="9.50390625" style="1" bestFit="1" customWidth="1"/>
    <col min="20" max="20" width="9.00390625" style="1" bestFit="1" customWidth="1"/>
    <col min="21" max="21" width="9.875" style="1" bestFit="1" customWidth="1"/>
    <col min="22" max="22" width="3.375" style="4" customWidth="1"/>
    <col min="23" max="23" width="9.00390625" style="1" customWidth="1"/>
    <col min="24" max="24" width="3.375" style="4" customWidth="1"/>
    <col min="25" max="25" width="8.625" style="1" customWidth="1"/>
    <col min="26" max="28" width="4.375" style="1" customWidth="1"/>
    <col min="29" max="29" width="9.875" style="1" customWidth="1"/>
    <col min="30" max="30" width="6.375" style="1" customWidth="1"/>
    <col min="31" max="31" width="9.00390625" style="1" customWidth="1"/>
    <col min="32" max="32" width="5.50390625" style="1" customWidth="1"/>
    <col min="33" max="33" width="9.375" style="1" customWidth="1"/>
    <col min="34" max="34" width="5.50390625" style="1" customWidth="1"/>
    <col min="35" max="35" width="9.00390625" style="1" customWidth="1"/>
    <col min="36" max="36" width="5.50390625" style="1" customWidth="1"/>
    <col min="37" max="37" width="9.875" style="1" customWidth="1"/>
    <col min="38" max="38" width="9.00390625" style="1" customWidth="1"/>
    <col min="39" max="40" width="6.00390625" style="1" customWidth="1"/>
    <col min="41" max="42" width="9.00390625" style="1" customWidth="1"/>
    <col min="43" max="43" width="9.875" style="1" customWidth="1"/>
    <col min="44" max="44" width="3.375" style="4" customWidth="1"/>
    <col min="45" max="16384" width="9.00390625" style="1" customWidth="1"/>
  </cols>
  <sheetData>
    <row r="1" spans="2:32" ht="14.25">
      <c r="B1" s="47" t="s">
        <v>173</v>
      </c>
      <c r="J1" s="3"/>
      <c r="X1" s="47"/>
      <c r="AF1" s="3"/>
    </row>
    <row r="2" spans="4:40" ht="12">
      <c r="D2" s="1" t="s">
        <v>184</v>
      </c>
      <c r="R2" s="3"/>
      <c r="Z2" s="1" t="s">
        <v>185</v>
      </c>
      <c r="AN2" s="3"/>
    </row>
    <row r="3" spans="2:44" ht="12">
      <c r="B3" s="218" t="s">
        <v>0</v>
      </c>
      <c r="C3" s="223" t="s">
        <v>1</v>
      </c>
      <c r="D3" s="49" t="s">
        <v>2</v>
      </c>
      <c r="E3" s="49" t="s">
        <v>3</v>
      </c>
      <c r="F3" s="50" t="s">
        <v>4</v>
      </c>
      <c r="G3" s="226" t="s">
        <v>5</v>
      </c>
      <c r="H3" s="227"/>
      <c r="I3" s="227"/>
      <c r="J3" s="227"/>
      <c r="K3" s="227"/>
      <c r="L3" s="227"/>
      <c r="M3" s="227"/>
      <c r="N3" s="227"/>
      <c r="O3" s="228"/>
      <c r="P3" s="51" t="s">
        <v>6</v>
      </c>
      <c r="Q3" s="50" t="s">
        <v>7</v>
      </c>
      <c r="R3" s="50" t="s">
        <v>8</v>
      </c>
      <c r="S3" s="50" t="s">
        <v>9</v>
      </c>
      <c r="T3" s="229" t="s">
        <v>10</v>
      </c>
      <c r="U3" s="50" t="s">
        <v>11</v>
      </c>
      <c r="V3" s="48" t="s">
        <v>0</v>
      </c>
      <c r="X3" s="218" t="s">
        <v>0</v>
      </c>
      <c r="Y3" s="223" t="s">
        <v>1</v>
      </c>
      <c r="Z3" s="49" t="s">
        <v>2</v>
      </c>
      <c r="AA3" s="49" t="s">
        <v>3</v>
      </c>
      <c r="AB3" s="50" t="s">
        <v>4</v>
      </c>
      <c r="AC3" s="226" t="s">
        <v>5</v>
      </c>
      <c r="AD3" s="227"/>
      <c r="AE3" s="227"/>
      <c r="AF3" s="227"/>
      <c r="AG3" s="227"/>
      <c r="AH3" s="227"/>
      <c r="AI3" s="227"/>
      <c r="AJ3" s="227"/>
      <c r="AK3" s="228"/>
      <c r="AL3" s="51" t="s">
        <v>6</v>
      </c>
      <c r="AM3" s="50" t="s">
        <v>7</v>
      </c>
      <c r="AN3" s="50" t="s">
        <v>8</v>
      </c>
      <c r="AO3" s="50" t="s">
        <v>9</v>
      </c>
      <c r="AP3" s="229" t="s">
        <v>10</v>
      </c>
      <c r="AQ3" s="50" t="s">
        <v>11</v>
      </c>
      <c r="AR3" s="48" t="s">
        <v>0</v>
      </c>
    </row>
    <row r="4" spans="2:44" ht="12">
      <c r="B4" s="219"/>
      <c r="C4" s="224"/>
      <c r="D4" s="53"/>
      <c r="E4" s="53"/>
      <c r="F4" s="78"/>
      <c r="G4" s="79" t="s">
        <v>12</v>
      </c>
      <c r="H4" s="80"/>
      <c r="I4" s="79" t="s">
        <v>13</v>
      </c>
      <c r="J4" s="80"/>
      <c r="K4" s="79" t="s">
        <v>14</v>
      </c>
      <c r="L4" s="80"/>
      <c r="M4" s="79" t="s">
        <v>15</v>
      </c>
      <c r="N4" s="80"/>
      <c r="O4" s="54" t="s">
        <v>16</v>
      </c>
      <c r="P4" s="52" t="s">
        <v>17</v>
      </c>
      <c r="Q4" s="53" t="s">
        <v>18</v>
      </c>
      <c r="R4" s="55" t="s">
        <v>19</v>
      </c>
      <c r="S4" s="53" t="s">
        <v>20</v>
      </c>
      <c r="T4" s="230"/>
      <c r="U4" s="53"/>
      <c r="V4" s="52"/>
      <c r="X4" s="219"/>
      <c r="Y4" s="224"/>
      <c r="Z4" s="53"/>
      <c r="AA4" s="53"/>
      <c r="AB4" s="78"/>
      <c r="AC4" s="79" t="s">
        <v>12</v>
      </c>
      <c r="AD4" s="80"/>
      <c r="AE4" s="79" t="s">
        <v>13</v>
      </c>
      <c r="AF4" s="80"/>
      <c r="AG4" s="79" t="s">
        <v>14</v>
      </c>
      <c r="AH4" s="80"/>
      <c r="AI4" s="79" t="s">
        <v>15</v>
      </c>
      <c r="AJ4" s="80"/>
      <c r="AK4" s="54" t="s">
        <v>16</v>
      </c>
      <c r="AL4" s="52" t="s">
        <v>17</v>
      </c>
      <c r="AM4" s="53" t="s">
        <v>18</v>
      </c>
      <c r="AN4" s="55" t="s">
        <v>19</v>
      </c>
      <c r="AO4" s="53" t="s">
        <v>20</v>
      </c>
      <c r="AP4" s="230"/>
      <c r="AQ4" s="53"/>
      <c r="AR4" s="52"/>
    </row>
    <row r="5" spans="2:44" ht="12">
      <c r="B5" s="220" t="s">
        <v>21</v>
      </c>
      <c r="C5" s="225"/>
      <c r="D5" s="57" t="s">
        <v>22</v>
      </c>
      <c r="E5" s="57" t="s">
        <v>23</v>
      </c>
      <c r="F5" s="58" t="s">
        <v>24</v>
      </c>
      <c r="G5" s="77" t="s">
        <v>25</v>
      </c>
      <c r="H5" s="77" t="s">
        <v>26</v>
      </c>
      <c r="I5" s="77" t="s">
        <v>25</v>
      </c>
      <c r="J5" s="77" t="s">
        <v>26</v>
      </c>
      <c r="K5" s="77" t="s">
        <v>25</v>
      </c>
      <c r="L5" s="77" t="s">
        <v>26</v>
      </c>
      <c r="M5" s="77" t="s">
        <v>25</v>
      </c>
      <c r="N5" s="77" t="s">
        <v>26</v>
      </c>
      <c r="O5" s="59" t="s">
        <v>25</v>
      </c>
      <c r="P5" s="60" t="s">
        <v>27</v>
      </c>
      <c r="Q5" s="61" t="s">
        <v>28</v>
      </c>
      <c r="R5" s="59" t="s">
        <v>28</v>
      </c>
      <c r="S5" s="61" t="s">
        <v>29</v>
      </c>
      <c r="T5" s="231"/>
      <c r="U5" s="58" t="s">
        <v>30</v>
      </c>
      <c r="V5" s="56" t="s">
        <v>21</v>
      </c>
      <c r="X5" s="220" t="s">
        <v>21</v>
      </c>
      <c r="Y5" s="225"/>
      <c r="Z5" s="57" t="s">
        <v>22</v>
      </c>
      <c r="AA5" s="57" t="s">
        <v>23</v>
      </c>
      <c r="AB5" s="58" t="s">
        <v>24</v>
      </c>
      <c r="AC5" s="77" t="s">
        <v>25</v>
      </c>
      <c r="AD5" s="77" t="s">
        <v>26</v>
      </c>
      <c r="AE5" s="77" t="s">
        <v>25</v>
      </c>
      <c r="AF5" s="77" t="s">
        <v>26</v>
      </c>
      <c r="AG5" s="77" t="s">
        <v>25</v>
      </c>
      <c r="AH5" s="77" t="s">
        <v>26</v>
      </c>
      <c r="AI5" s="77" t="s">
        <v>25</v>
      </c>
      <c r="AJ5" s="77" t="s">
        <v>26</v>
      </c>
      <c r="AK5" s="59" t="s">
        <v>25</v>
      </c>
      <c r="AL5" s="60" t="s">
        <v>27</v>
      </c>
      <c r="AM5" s="61" t="s">
        <v>28</v>
      </c>
      <c r="AN5" s="59" t="s">
        <v>28</v>
      </c>
      <c r="AO5" s="61" t="s">
        <v>29</v>
      </c>
      <c r="AP5" s="231"/>
      <c r="AQ5" s="58" t="s">
        <v>30</v>
      </c>
      <c r="AR5" s="56" t="s">
        <v>21</v>
      </c>
    </row>
    <row r="6" spans="2:44" ht="12">
      <c r="B6" s="232"/>
      <c r="C6" s="233"/>
      <c r="D6" s="63"/>
      <c r="E6" s="63"/>
      <c r="F6" s="64" t="s">
        <v>31</v>
      </c>
      <c r="G6" s="65" t="s">
        <v>32</v>
      </c>
      <c r="H6" s="64" t="s">
        <v>33</v>
      </c>
      <c r="I6" s="64" t="s">
        <v>32</v>
      </c>
      <c r="J6" s="65" t="s">
        <v>33</v>
      </c>
      <c r="K6" s="64" t="s">
        <v>32</v>
      </c>
      <c r="L6" s="64" t="s">
        <v>33</v>
      </c>
      <c r="M6" s="65" t="s">
        <v>32</v>
      </c>
      <c r="N6" s="64" t="s">
        <v>33</v>
      </c>
      <c r="O6" s="64" t="s">
        <v>32</v>
      </c>
      <c r="P6" s="65" t="s">
        <v>32</v>
      </c>
      <c r="Q6" s="64" t="s">
        <v>32</v>
      </c>
      <c r="R6" s="64" t="s">
        <v>32</v>
      </c>
      <c r="S6" s="64" t="s">
        <v>32</v>
      </c>
      <c r="T6" s="65" t="s">
        <v>32</v>
      </c>
      <c r="U6" s="64" t="s">
        <v>32</v>
      </c>
      <c r="V6" s="63"/>
      <c r="X6" s="232"/>
      <c r="Y6" s="233"/>
      <c r="Z6" s="63"/>
      <c r="AA6" s="63"/>
      <c r="AB6" s="64" t="s">
        <v>31</v>
      </c>
      <c r="AC6" s="65" t="s">
        <v>32</v>
      </c>
      <c r="AD6" s="64" t="s">
        <v>33</v>
      </c>
      <c r="AE6" s="64" t="s">
        <v>32</v>
      </c>
      <c r="AF6" s="65" t="s">
        <v>33</v>
      </c>
      <c r="AG6" s="64" t="s">
        <v>32</v>
      </c>
      <c r="AH6" s="64" t="s">
        <v>33</v>
      </c>
      <c r="AI6" s="65" t="s">
        <v>32</v>
      </c>
      <c r="AJ6" s="64" t="s">
        <v>33</v>
      </c>
      <c r="AK6" s="64" t="s">
        <v>32</v>
      </c>
      <c r="AL6" s="65" t="s">
        <v>32</v>
      </c>
      <c r="AM6" s="64" t="s">
        <v>32</v>
      </c>
      <c r="AN6" s="64" t="s">
        <v>32</v>
      </c>
      <c r="AO6" s="64" t="s">
        <v>32</v>
      </c>
      <c r="AP6" s="65" t="s">
        <v>32</v>
      </c>
      <c r="AQ6" s="64" t="s">
        <v>32</v>
      </c>
      <c r="AR6" s="63"/>
    </row>
    <row r="7" spans="2:44" ht="12">
      <c r="B7" s="62">
        <v>1</v>
      </c>
      <c r="C7" s="66" t="s">
        <v>34</v>
      </c>
      <c r="D7" s="67" t="s">
        <v>35</v>
      </c>
      <c r="E7" s="67" t="s">
        <v>36</v>
      </c>
      <c r="F7" s="67">
        <v>8</v>
      </c>
      <c r="G7" s="68">
        <v>4792192</v>
      </c>
      <c r="H7" s="69">
        <v>56.01</v>
      </c>
      <c r="I7" s="68">
        <v>412794</v>
      </c>
      <c r="J7" s="69">
        <v>4.82</v>
      </c>
      <c r="K7" s="68">
        <v>2356427</v>
      </c>
      <c r="L7" s="69">
        <v>27.54</v>
      </c>
      <c r="M7" s="68">
        <v>995561</v>
      </c>
      <c r="N7" s="69">
        <v>11.63</v>
      </c>
      <c r="O7" s="68">
        <v>8556974</v>
      </c>
      <c r="P7" s="68">
        <v>530758</v>
      </c>
      <c r="Q7" s="68">
        <v>0</v>
      </c>
      <c r="R7" s="68">
        <v>1120</v>
      </c>
      <c r="S7" s="68">
        <v>867639</v>
      </c>
      <c r="T7" s="70">
        <v>123453</v>
      </c>
      <c r="U7" s="70">
        <v>7280910</v>
      </c>
      <c r="V7" s="63">
        <v>1</v>
      </c>
      <c r="X7" s="62">
        <v>1</v>
      </c>
      <c r="Y7" s="66" t="s">
        <v>34</v>
      </c>
      <c r="Z7" s="67" t="s">
        <v>35</v>
      </c>
      <c r="AA7" s="67" t="s">
        <v>187</v>
      </c>
      <c r="AB7" s="67">
        <v>8</v>
      </c>
      <c r="AC7" s="68">
        <v>422027</v>
      </c>
      <c r="AD7" s="69">
        <v>57.42</v>
      </c>
      <c r="AE7" s="68">
        <v>0</v>
      </c>
      <c r="AF7" s="69">
        <v>0</v>
      </c>
      <c r="AG7" s="68">
        <v>256852</v>
      </c>
      <c r="AH7" s="69">
        <v>34.95</v>
      </c>
      <c r="AI7" s="68">
        <v>56067</v>
      </c>
      <c r="AJ7" s="69">
        <v>7.63</v>
      </c>
      <c r="AK7" s="68">
        <v>734946</v>
      </c>
      <c r="AL7" s="68">
        <v>35721</v>
      </c>
      <c r="AM7" s="68">
        <v>0</v>
      </c>
      <c r="AN7" s="68">
        <v>170</v>
      </c>
      <c r="AO7" s="68">
        <v>77522</v>
      </c>
      <c r="AP7" s="70">
        <v>36683</v>
      </c>
      <c r="AQ7" s="70">
        <v>658216</v>
      </c>
      <c r="AR7" s="63">
        <v>1</v>
      </c>
    </row>
    <row r="8" spans="2:44" ht="12">
      <c r="B8" s="62">
        <v>2</v>
      </c>
      <c r="C8" s="71" t="s">
        <v>37</v>
      </c>
      <c r="D8" s="67" t="s">
        <v>38</v>
      </c>
      <c r="E8" s="67" t="s">
        <v>36</v>
      </c>
      <c r="F8" s="67">
        <v>9</v>
      </c>
      <c r="G8" s="68">
        <v>4081781</v>
      </c>
      <c r="H8" s="69">
        <v>58.67</v>
      </c>
      <c r="I8" s="68">
        <v>1019641</v>
      </c>
      <c r="J8" s="69">
        <v>14.66</v>
      </c>
      <c r="K8" s="68">
        <v>1121772</v>
      </c>
      <c r="L8" s="69">
        <v>16.12</v>
      </c>
      <c r="M8" s="68">
        <v>733716</v>
      </c>
      <c r="N8" s="69">
        <v>10.55</v>
      </c>
      <c r="O8" s="68">
        <v>6956910</v>
      </c>
      <c r="P8" s="68">
        <v>312455</v>
      </c>
      <c r="Q8" s="68">
        <v>0</v>
      </c>
      <c r="R8" s="68">
        <v>413</v>
      </c>
      <c r="S8" s="68">
        <v>1010224</v>
      </c>
      <c r="T8" s="68">
        <v>116282</v>
      </c>
      <c r="U8" s="70">
        <v>5750100</v>
      </c>
      <c r="V8" s="63">
        <v>2</v>
      </c>
      <c r="X8" s="62">
        <v>2</v>
      </c>
      <c r="Y8" s="71" t="s">
        <v>37</v>
      </c>
      <c r="Z8" s="67" t="s">
        <v>38</v>
      </c>
      <c r="AA8" s="67" t="s">
        <v>36</v>
      </c>
      <c r="AB8" s="67">
        <v>9</v>
      </c>
      <c r="AC8" s="68">
        <v>252067</v>
      </c>
      <c r="AD8" s="69">
        <v>54.21</v>
      </c>
      <c r="AE8" s="68">
        <v>42986</v>
      </c>
      <c r="AF8" s="69">
        <v>9.25</v>
      </c>
      <c r="AG8" s="68">
        <v>90730</v>
      </c>
      <c r="AH8" s="69">
        <v>19.51</v>
      </c>
      <c r="AI8" s="68">
        <v>79178</v>
      </c>
      <c r="AJ8" s="69">
        <v>17.03</v>
      </c>
      <c r="AK8" s="68">
        <v>464961</v>
      </c>
      <c r="AL8" s="68">
        <v>20554</v>
      </c>
      <c r="AM8" s="68">
        <v>0</v>
      </c>
      <c r="AN8" s="68">
        <v>53</v>
      </c>
      <c r="AO8" s="68">
        <v>38260</v>
      </c>
      <c r="AP8" s="68">
        <v>10111</v>
      </c>
      <c r="AQ8" s="70">
        <v>416205</v>
      </c>
      <c r="AR8" s="63">
        <v>2</v>
      </c>
    </row>
    <row r="9" spans="2:44" ht="12">
      <c r="B9" s="62">
        <v>3</v>
      </c>
      <c r="C9" s="71" t="s">
        <v>39</v>
      </c>
      <c r="D9" s="67" t="s">
        <v>38</v>
      </c>
      <c r="E9" s="67" t="s">
        <v>36</v>
      </c>
      <c r="F9" s="67">
        <v>8</v>
      </c>
      <c r="G9" s="68">
        <v>1787358</v>
      </c>
      <c r="H9" s="69">
        <v>48.84</v>
      </c>
      <c r="I9" s="68">
        <v>526107</v>
      </c>
      <c r="J9" s="69">
        <v>14.38</v>
      </c>
      <c r="K9" s="68">
        <v>911085</v>
      </c>
      <c r="L9" s="69">
        <v>24.9</v>
      </c>
      <c r="M9" s="68">
        <v>434880</v>
      </c>
      <c r="N9" s="69">
        <v>11.88</v>
      </c>
      <c r="O9" s="68">
        <v>3659430</v>
      </c>
      <c r="P9" s="68">
        <v>261489</v>
      </c>
      <c r="Q9" s="68">
        <v>0</v>
      </c>
      <c r="R9" s="68">
        <v>286</v>
      </c>
      <c r="S9" s="68">
        <v>357887</v>
      </c>
      <c r="T9" s="68">
        <v>49011</v>
      </c>
      <c r="U9" s="70">
        <v>3088779</v>
      </c>
      <c r="V9" s="63">
        <v>3</v>
      </c>
      <c r="X9" s="62">
        <v>3</v>
      </c>
      <c r="Y9" s="71" t="s">
        <v>39</v>
      </c>
      <c r="Z9" s="67" t="s">
        <v>38</v>
      </c>
      <c r="AA9" s="67" t="s">
        <v>36</v>
      </c>
      <c r="AB9" s="67">
        <v>8</v>
      </c>
      <c r="AC9" s="68">
        <v>165526</v>
      </c>
      <c r="AD9" s="69">
        <v>53.97</v>
      </c>
      <c r="AE9" s="68">
        <v>27252</v>
      </c>
      <c r="AF9" s="69">
        <v>8.88</v>
      </c>
      <c r="AG9" s="68">
        <v>76110</v>
      </c>
      <c r="AH9" s="69">
        <v>24.81</v>
      </c>
      <c r="AI9" s="68">
        <v>37863</v>
      </c>
      <c r="AJ9" s="69">
        <v>12.34</v>
      </c>
      <c r="AK9" s="68">
        <v>306751</v>
      </c>
      <c r="AL9" s="68">
        <v>15811</v>
      </c>
      <c r="AM9" s="68">
        <v>0</v>
      </c>
      <c r="AN9" s="68">
        <v>16</v>
      </c>
      <c r="AO9" s="68">
        <v>25247</v>
      </c>
      <c r="AP9" s="68">
        <v>10543</v>
      </c>
      <c r="AQ9" s="70">
        <v>276220</v>
      </c>
      <c r="AR9" s="63">
        <v>3</v>
      </c>
    </row>
    <row r="10" spans="2:44" ht="12">
      <c r="B10" s="62">
        <v>4</v>
      </c>
      <c r="C10" s="71" t="s">
        <v>40</v>
      </c>
      <c r="D10" s="67" t="s">
        <v>38</v>
      </c>
      <c r="E10" s="67" t="s">
        <v>36</v>
      </c>
      <c r="F10" s="67">
        <v>9</v>
      </c>
      <c r="G10" s="68">
        <v>2148150</v>
      </c>
      <c r="H10" s="69">
        <v>54.03</v>
      </c>
      <c r="I10" s="68">
        <v>533080</v>
      </c>
      <c r="J10" s="69">
        <v>13.41</v>
      </c>
      <c r="K10" s="68">
        <v>883300</v>
      </c>
      <c r="L10" s="69">
        <v>22.22</v>
      </c>
      <c r="M10" s="68">
        <v>411217</v>
      </c>
      <c r="N10" s="69">
        <v>10.34</v>
      </c>
      <c r="O10" s="68">
        <v>3975747</v>
      </c>
      <c r="P10" s="68">
        <v>210287</v>
      </c>
      <c r="Q10" s="68">
        <v>0</v>
      </c>
      <c r="R10" s="68">
        <v>205</v>
      </c>
      <c r="S10" s="68">
        <v>492767</v>
      </c>
      <c r="T10" s="68">
        <v>117450</v>
      </c>
      <c r="U10" s="70">
        <v>3389938</v>
      </c>
      <c r="V10" s="63">
        <v>4</v>
      </c>
      <c r="X10" s="62">
        <v>4</v>
      </c>
      <c r="Y10" s="71" t="s">
        <v>40</v>
      </c>
      <c r="Z10" s="67" t="s">
        <v>38</v>
      </c>
      <c r="AA10" s="67" t="s">
        <v>36</v>
      </c>
      <c r="AB10" s="67">
        <v>9</v>
      </c>
      <c r="AC10" s="68">
        <v>173301</v>
      </c>
      <c r="AD10" s="69">
        <v>53.39</v>
      </c>
      <c r="AE10" s="68">
        <v>28342</v>
      </c>
      <c r="AF10" s="69">
        <v>8.73</v>
      </c>
      <c r="AG10" s="68">
        <v>81172</v>
      </c>
      <c r="AH10" s="69">
        <v>25</v>
      </c>
      <c r="AI10" s="68">
        <v>41814</v>
      </c>
      <c r="AJ10" s="69">
        <v>12.88</v>
      </c>
      <c r="AK10" s="68">
        <v>324629</v>
      </c>
      <c r="AL10" s="68">
        <v>15100</v>
      </c>
      <c r="AM10" s="68">
        <v>0</v>
      </c>
      <c r="AN10" s="68">
        <v>3</v>
      </c>
      <c r="AO10" s="68">
        <v>31494</v>
      </c>
      <c r="AP10" s="68">
        <v>3171</v>
      </c>
      <c r="AQ10" s="70">
        <v>281203</v>
      </c>
      <c r="AR10" s="63">
        <v>4</v>
      </c>
    </row>
    <row r="11" spans="2:44" ht="12">
      <c r="B11" s="62">
        <v>5</v>
      </c>
      <c r="C11" s="71" t="s">
        <v>41</v>
      </c>
      <c r="D11" s="67" t="s">
        <v>38</v>
      </c>
      <c r="E11" s="67" t="s">
        <v>36</v>
      </c>
      <c r="F11" s="67">
        <v>8</v>
      </c>
      <c r="G11" s="68">
        <v>2538422</v>
      </c>
      <c r="H11" s="69">
        <v>53.96</v>
      </c>
      <c r="I11" s="68">
        <v>809354</v>
      </c>
      <c r="J11" s="69">
        <v>17.21</v>
      </c>
      <c r="K11" s="68">
        <v>887661</v>
      </c>
      <c r="L11" s="69">
        <v>18.87</v>
      </c>
      <c r="M11" s="68">
        <v>468260</v>
      </c>
      <c r="N11" s="69">
        <v>9.96</v>
      </c>
      <c r="O11" s="68">
        <v>4703697</v>
      </c>
      <c r="P11" s="68">
        <v>215199</v>
      </c>
      <c r="Q11" s="68">
        <v>0</v>
      </c>
      <c r="R11" s="68">
        <v>367</v>
      </c>
      <c r="S11" s="68">
        <v>806708</v>
      </c>
      <c r="T11" s="68">
        <v>83673</v>
      </c>
      <c r="U11" s="70">
        <v>3765096</v>
      </c>
      <c r="V11" s="63">
        <v>5</v>
      </c>
      <c r="X11" s="62">
        <v>5</v>
      </c>
      <c r="Y11" s="71" t="s">
        <v>41</v>
      </c>
      <c r="Z11" s="67" t="s">
        <v>38</v>
      </c>
      <c r="AA11" s="67" t="s">
        <v>36</v>
      </c>
      <c r="AB11" s="67">
        <v>8</v>
      </c>
      <c r="AC11" s="68">
        <v>179291</v>
      </c>
      <c r="AD11" s="69">
        <v>51.52</v>
      </c>
      <c r="AE11" s="68">
        <v>61932</v>
      </c>
      <c r="AF11" s="69">
        <v>17.8</v>
      </c>
      <c r="AG11" s="68">
        <v>68652</v>
      </c>
      <c r="AH11" s="69">
        <v>19.73</v>
      </c>
      <c r="AI11" s="68">
        <v>38104</v>
      </c>
      <c r="AJ11" s="69">
        <v>10.95</v>
      </c>
      <c r="AK11" s="68">
        <v>347979</v>
      </c>
      <c r="AL11" s="68">
        <v>13406</v>
      </c>
      <c r="AM11" s="68">
        <v>0</v>
      </c>
      <c r="AN11" s="68">
        <v>29</v>
      </c>
      <c r="AO11" s="68">
        <v>45727</v>
      </c>
      <c r="AP11" s="68">
        <v>19043</v>
      </c>
      <c r="AQ11" s="70">
        <v>307860</v>
      </c>
      <c r="AR11" s="63">
        <v>5</v>
      </c>
    </row>
    <row r="12" spans="2:44" ht="12">
      <c r="B12" s="62">
        <v>6</v>
      </c>
      <c r="C12" s="71" t="s">
        <v>42</v>
      </c>
      <c r="D12" s="67" t="s">
        <v>38</v>
      </c>
      <c r="E12" s="67" t="s">
        <v>36</v>
      </c>
      <c r="F12" s="67">
        <v>12</v>
      </c>
      <c r="G12" s="68">
        <v>707319</v>
      </c>
      <c r="H12" s="69">
        <v>50.25</v>
      </c>
      <c r="I12" s="68">
        <v>143401</v>
      </c>
      <c r="J12" s="69">
        <v>10.19</v>
      </c>
      <c r="K12" s="68">
        <v>357426</v>
      </c>
      <c r="L12" s="69">
        <v>25.39</v>
      </c>
      <c r="M12" s="68">
        <v>199448</v>
      </c>
      <c r="N12" s="69">
        <v>14.17</v>
      </c>
      <c r="O12" s="68">
        <v>1407594</v>
      </c>
      <c r="P12" s="68">
        <v>90564</v>
      </c>
      <c r="Q12" s="68">
        <v>0</v>
      </c>
      <c r="R12" s="68">
        <v>212</v>
      </c>
      <c r="S12" s="68">
        <v>88423</v>
      </c>
      <c r="T12" s="68">
        <v>11504</v>
      </c>
      <c r="U12" s="70">
        <v>1239899</v>
      </c>
      <c r="V12" s="63">
        <v>6</v>
      </c>
      <c r="X12" s="62">
        <v>6</v>
      </c>
      <c r="Y12" s="71" t="s">
        <v>42</v>
      </c>
      <c r="Z12" s="67" t="s">
        <v>38</v>
      </c>
      <c r="AA12" s="67" t="s">
        <v>36</v>
      </c>
      <c r="AB12" s="67">
        <v>12</v>
      </c>
      <c r="AC12" s="68">
        <v>49364</v>
      </c>
      <c r="AD12" s="69">
        <v>49.89</v>
      </c>
      <c r="AE12" s="68">
        <v>9304</v>
      </c>
      <c r="AF12" s="69">
        <v>9.4</v>
      </c>
      <c r="AG12" s="68">
        <v>26208</v>
      </c>
      <c r="AH12" s="69">
        <v>26.48</v>
      </c>
      <c r="AI12" s="68">
        <v>14081</v>
      </c>
      <c r="AJ12" s="69">
        <v>14.23</v>
      </c>
      <c r="AK12" s="68">
        <v>98957</v>
      </c>
      <c r="AL12" s="68">
        <v>4649</v>
      </c>
      <c r="AM12" s="68">
        <v>0</v>
      </c>
      <c r="AN12" s="68">
        <v>18</v>
      </c>
      <c r="AO12" s="68">
        <v>4463</v>
      </c>
      <c r="AP12" s="68">
        <v>3830</v>
      </c>
      <c r="AQ12" s="70">
        <v>93657</v>
      </c>
      <c r="AR12" s="63">
        <v>6</v>
      </c>
    </row>
    <row r="13" spans="2:44" ht="12">
      <c r="B13" s="62">
        <v>7</v>
      </c>
      <c r="C13" s="66" t="s">
        <v>43</v>
      </c>
      <c r="D13" s="63" t="s">
        <v>38</v>
      </c>
      <c r="E13" s="63" t="s">
        <v>36</v>
      </c>
      <c r="F13" s="63">
        <v>8</v>
      </c>
      <c r="G13" s="70">
        <v>1311684</v>
      </c>
      <c r="H13" s="72">
        <v>51.83</v>
      </c>
      <c r="I13" s="70">
        <v>348914</v>
      </c>
      <c r="J13" s="72">
        <v>13.79</v>
      </c>
      <c r="K13" s="70">
        <v>605599</v>
      </c>
      <c r="L13" s="72">
        <v>23.93</v>
      </c>
      <c r="M13" s="70">
        <v>264461</v>
      </c>
      <c r="N13" s="72">
        <v>10.45</v>
      </c>
      <c r="O13" s="70">
        <v>2530658</v>
      </c>
      <c r="P13" s="70">
        <v>134868</v>
      </c>
      <c r="Q13" s="70">
        <v>0</v>
      </c>
      <c r="R13" s="70">
        <v>38</v>
      </c>
      <c r="S13" s="70">
        <v>270587</v>
      </c>
      <c r="T13" s="70">
        <v>13892</v>
      </c>
      <c r="U13" s="70">
        <v>2139057</v>
      </c>
      <c r="V13" s="63">
        <v>7</v>
      </c>
      <c r="X13" s="62">
        <v>7</v>
      </c>
      <c r="Y13" s="66" t="s">
        <v>43</v>
      </c>
      <c r="Z13" s="63" t="s">
        <v>38</v>
      </c>
      <c r="AA13" s="63" t="s">
        <v>36</v>
      </c>
      <c r="AB13" s="63">
        <v>8</v>
      </c>
      <c r="AC13" s="70">
        <v>85520</v>
      </c>
      <c r="AD13" s="72">
        <v>52.36</v>
      </c>
      <c r="AE13" s="70">
        <v>17724</v>
      </c>
      <c r="AF13" s="72">
        <v>10.85</v>
      </c>
      <c r="AG13" s="70">
        <v>42844</v>
      </c>
      <c r="AH13" s="72">
        <v>26.23</v>
      </c>
      <c r="AI13" s="70">
        <v>17253</v>
      </c>
      <c r="AJ13" s="72">
        <v>10.56</v>
      </c>
      <c r="AK13" s="70">
        <v>163341</v>
      </c>
      <c r="AL13" s="70">
        <v>6976</v>
      </c>
      <c r="AM13" s="70">
        <v>0</v>
      </c>
      <c r="AN13" s="70">
        <v>2</v>
      </c>
      <c r="AO13" s="70">
        <v>8873</v>
      </c>
      <c r="AP13" s="70">
        <v>7210</v>
      </c>
      <c r="AQ13" s="70">
        <v>154700</v>
      </c>
      <c r="AR13" s="63">
        <v>7</v>
      </c>
    </row>
    <row r="14" spans="2:44" ht="12">
      <c r="B14" s="62">
        <v>8</v>
      </c>
      <c r="C14" s="71" t="s">
        <v>44</v>
      </c>
      <c r="D14" s="63" t="s">
        <v>38</v>
      </c>
      <c r="E14" s="63" t="s">
        <v>36</v>
      </c>
      <c r="F14" s="63">
        <v>8</v>
      </c>
      <c r="G14" s="68">
        <v>748530</v>
      </c>
      <c r="H14" s="72">
        <v>51.8</v>
      </c>
      <c r="I14" s="70">
        <v>178137</v>
      </c>
      <c r="J14" s="69">
        <v>12.33</v>
      </c>
      <c r="K14" s="70">
        <v>353598</v>
      </c>
      <c r="L14" s="72">
        <v>24.47</v>
      </c>
      <c r="M14" s="68">
        <v>164756</v>
      </c>
      <c r="N14" s="72">
        <v>11.4</v>
      </c>
      <c r="O14" s="70">
        <v>1445021</v>
      </c>
      <c r="P14" s="68">
        <v>81537</v>
      </c>
      <c r="Q14" s="70">
        <v>0</v>
      </c>
      <c r="R14" s="70">
        <v>676</v>
      </c>
      <c r="S14" s="70">
        <v>150800</v>
      </c>
      <c r="T14" s="68">
        <v>14097</v>
      </c>
      <c r="U14" s="70">
        <v>1226105</v>
      </c>
      <c r="V14" s="63">
        <v>8</v>
      </c>
      <c r="X14" s="62">
        <v>8</v>
      </c>
      <c r="Y14" s="71" t="s">
        <v>44</v>
      </c>
      <c r="Z14" s="63" t="s">
        <v>38</v>
      </c>
      <c r="AA14" s="63" t="s">
        <v>36</v>
      </c>
      <c r="AB14" s="63">
        <v>8</v>
      </c>
      <c r="AC14" s="68">
        <v>62024</v>
      </c>
      <c r="AD14" s="72">
        <v>50.69</v>
      </c>
      <c r="AE14" s="70">
        <v>14984</v>
      </c>
      <c r="AF14" s="69">
        <v>12.25</v>
      </c>
      <c r="AG14" s="70">
        <v>30939</v>
      </c>
      <c r="AH14" s="72">
        <v>25.28</v>
      </c>
      <c r="AI14" s="68">
        <v>14416</v>
      </c>
      <c r="AJ14" s="72">
        <v>11.78</v>
      </c>
      <c r="AK14" s="70">
        <v>122363</v>
      </c>
      <c r="AL14" s="68">
        <v>5902</v>
      </c>
      <c r="AM14" s="70">
        <v>0</v>
      </c>
      <c r="AN14" s="70">
        <v>88</v>
      </c>
      <c r="AO14" s="70">
        <v>12776</v>
      </c>
      <c r="AP14" s="68">
        <v>6602</v>
      </c>
      <c r="AQ14" s="70">
        <v>110199</v>
      </c>
      <c r="AR14" s="63">
        <v>8</v>
      </c>
    </row>
    <row r="15" spans="2:44" ht="12">
      <c r="B15" s="62">
        <v>9</v>
      </c>
      <c r="C15" s="71" t="s">
        <v>45</v>
      </c>
      <c r="D15" s="63" t="s">
        <v>38</v>
      </c>
      <c r="E15" s="63" t="s">
        <v>36</v>
      </c>
      <c r="F15" s="63">
        <v>9</v>
      </c>
      <c r="G15" s="68">
        <v>972793</v>
      </c>
      <c r="H15" s="72">
        <v>54.48</v>
      </c>
      <c r="I15" s="70">
        <v>296983</v>
      </c>
      <c r="J15" s="69">
        <v>16.63</v>
      </c>
      <c r="K15" s="70">
        <v>311206</v>
      </c>
      <c r="L15" s="72">
        <v>17.43</v>
      </c>
      <c r="M15" s="68">
        <v>204611</v>
      </c>
      <c r="N15" s="72">
        <v>11.46</v>
      </c>
      <c r="O15" s="70">
        <v>1785593</v>
      </c>
      <c r="P15" s="68">
        <v>87072</v>
      </c>
      <c r="Q15" s="70">
        <v>0</v>
      </c>
      <c r="R15" s="70">
        <v>0</v>
      </c>
      <c r="S15" s="70">
        <v>158747</v>
      </c>
      <c r="T15" s="68">
        <v>29576</v>
      </c>
      <c r="U15" s="70">
        <v>1569350</v>
      </c>
      <c r="V15" s="63">
        <v>9</v>
      </c>
      <c r="X15" s="62">
        <v>9</v>
      </c>
      <c r="Y15" s="71" t="s">
        <v>45</v>
      </c>
      <c r="Z15" s="63" t="s">
        <v>38</v>
      </c>
      <c r="AA15" s="63" t="s">
        <v>36</v>
      </c>
      <c r="AB15" s="63">
        <v>9</v>
      </c>
      <c r="AC15" s="68">
        <v>49570</v>
      </c>
      <c r="AD15" s="72">
        <v>41.95</v>
      </c>
      <c r="AE15" s="70">
        <v>12331</v>
      </c>
      <c r="AF15" s="69">
        <v>10.43</v>
      </c>
      <c r="AG15" s="70">
        <v>36594</v>
      </c>
      <c r="AH15" s="72">
        <v>30.96</v>
      </c>
      <c r="AI15" s="68">
        <v>19686</v>
      </c>
      <c r="AJ15" s="72">
        <v>16.66</v>
      </c>
      <c r="AK15" s="70">
        <v>118181</v>
      </c>
      <c r="AL15" s="68">
        <v>7026</v>
      </c>
      <c r="AM15" s="70">
        <v>0</v>
      </c>
      <c r="AN15" s="70">
        <v>0</v>
      </c>
      <c r="AO15" s="70">
        <v>3201</v>
      </c>
      <c r="AP15" s="68">
        <v>5329</v>
      </c>
      <c r="AQ15" s="70">
        <v>113283</v>
      </c>
      <c r="AR15" s="63">
        <v>9</v>
      </c>
    </row>
    <row r="16" spans="2:44" ht="12">
      <c r="B16" s="62">
        <v>10</v>
      </c>
      <c r="C16" s="71" t="s">
        <v>46</v>
      </c>
      <c r="D16" s="63" t="s">
        <v>38</v>
      </c>
      <c r="E16" s="63" t="s">
        <v>36</v>
      </c>
      <c r="F16" s="63">
        <v>9</v>
      </c>
      <c r="G16" s="68">
        <v>626188</v>
      </c>
      <c r="H16" s="72">
        <v>53.52</v>
      </c>
      <c r="I16" s="70">
        <v>164427</v>
      </c>
      <c r="J16" s="69">
        <v>14.06</v>
      </c>
      <c r="K16" s="70">
        <v>250790</v>
      </c>
      <c r="L16" s="72">
        <v>21.44</v>
      </c>
      <c r="M16" s="68">
        <v>128398</v>
      </c>
      <c r="N16" s="72">
        <v>10.98</v>
      </c>
      <c r="O16" s="70">
        <v>1169803</v>
      </c>
      <c r="P16" s="68">
        <v>61014</v>
      </c>
      <c r="Q16" s="70">
        <v>0</v>
      </c>
      <c r="R16" s="70">
        <v>25</v>
      </c>
      <c r="S16" s="70">
        <v>74061</v>
      </c>
      <c r="T16" s="68">
        <v>13724</v>
      </c>
      <c r="U16" s="70">
        <v>1048427</v>
      </c>
      <c r="V16" s="63">
        <v>10</v>
      </c>
      <c r="X16" s="62">
        <v>10</v>
      </c>
      <c r="Y16" s="71" t="s">
        <v>46</v>
      </c>
      <c r="Z16" s="63" t="s">
        <v>38</v>
      </c>
      <c r="AA16" s="63" t="s">
        <v>36</v>
      </c>
      <c r="AB16" s="63">
        <v>9</v>
      </c>
      <c r="AC16" s="68">
        <v>37281</v>
      </c>
      <c r="AD16" s="72">
        <v>37.6</v>
      </c>
      <c r="AE16" s="70">
        <v>13571</v>
      </c>
      <c r="AF16" s="69">
        <v>13.69</v>
      </c>
      <c r="AG16" s="70">
        <v>23973</v>
      </c>
      <c r="AH16" s="72">
        <v>24.18</v>
      </c>
      <c r="AI16" s="68">
        <v>24321</v>
      </c>
      <c r="AJ16" s="72">
        <v>24.53</v>
      </c>
      <c r="AK16" s="70">
        <v>99146</v>
      </c>
      <c r="AL16" s="68">
        <v>5512</v>
      </c>
      <c r="AM16" s="70">
        <v>0</v>
      </c>
      <c r="AN16" s="70">
        <v>0</v>
      </c>
      <c r="AO16" s="70">
        <v>1990</v>
      </c>
      <c r="AP16" s="68">
        <v>3622</v>
      </c>
      <c r="AQ16" s="70">
        <v>95266</v>
      </c>
      <c r="AR16" s="63">
        <v>10</v>
      </c>
    </row>
    <row r="17" spans="2:44" ht="12">
      <c r="B17" s="62">
        <v>11</v>
      </c>
      <c r="C17" s="71" t="s">
        <v>47</v>
      </c>
      <c r="D17" s="63" t="s">
        <v>38</v>
      </c>
      <c r="E17" s="63" t="s">
        <v>36</v>
      </c>
      <c r="F17" s="63">
        <v>8</v>
      </c>
      <c r="G17" s="68">
        <v>605942</v>
      </c>
      <c r="H17" s="72">
        <v>50.84</v>
      </c>
      <c r="I17" s="70">
        <v>152479</v>
      </c>
      <c r="J17" s="69">
        <v>12.8</v>
      </c>
      <c r="K17" s="70">
        <v>286200</v>
      </c>
      <c r="L17" s="72">
        <v>24.02</v>
      </c>
      <c r="M17" s="68">
        <v>147059</v>
      </c>
      <c r="N17" s="72">
        <v>12.34</v>
      </c>
      <c r="O17" s="70">
        <v>1191680</v>
      </c>
      <c r="P17" s="68">
        <v>77204</v>
      </c>
      <c r="Q17" s="70">
        <v>0</v>
      </c>
      <c r="R17" s="70">
        <v>0</v>
      </c>
      <c r="S17" s="70">
        <v>67371</v>
      </c>
      <c r="T17" s="68">
        <v>16421</v>
      </c>
      <c r="U17" s="70">
        <v>1063526</v>
      </c>
      <c r="V17" s="63">
        <v>11</v>
      </c>
      <c r="X17" s="62">
        <v>11</v>
      </c>
      <c r="Y17" s="71" t="s">
        <v>47</v>
      </c>
      <c r="Z17" s="63" t="s">
        <v>38</v>
      </c>
      <c r="AA17" s="63" t="s">
        <v>36</v>
      </c>
      <c r="AB17" s="63">
        <v>8</v>
      </c>
      <c r="AC17" s="68">
        <v>45033</v>
      </c>
      <c r="AD17" s="72">
        <v>50.58</v>
      </c>
      <c r="AE17" s="70">
        <v>9541</v>
      </c>
      <c r="AF17" s="69">
        <v>10.71</v>
      </c>
      <c r="AG17" s="70">
        <v>24259</v>
      </c>
      <c r="AH17" s="72">
        <v>27.24</v>
      </c>
      <c r="AI17" s="68">
        <v>10214</v>
      </c>
      <c r="AJ17" s="72">
        <v>11.47</v>
      </c>
      <c r="AK17" s="70">
        <v>89047</v>
      </c>
      <c r="AL17" s="68">
        <v>4300</v>
      </c>
      <c r="AM17" s="70">
        <v>0</v>
      </c>
      <c r="AN17" s="70">
        <v>0</v>
      </c>
      <c r="AO17" s="70">
        <v>3675</v>
      </c>
      <c r="AP17" s="68">
        <v>5468</v>
      </c>
      <c r="AQ17" s="70">
        <v>86540</v>
      </c>
      <c r="AR17" s="63">
        <v>11</v>
      </c>
    </row>
    <row r="18" spans="2:44" ht="12">
      <c r="B18" s="62">
        <v>12</v>
      </c>
      <c r="C18" s="71" t="s">
        <v>48</v>
      </c>
      <c r="D18" s="63" t="s">
        <v>38</v>
      </c>
      <c r="E18" s="63" t="s">
        <v>36</v>
      </c>
      <c r="F18" s="63">
        <v>8</v>
      </c>
      <c r="G18" s="68">
        <v>128000</v>
      </c>
      <c r="H18" s="72">
        <v>46.41</v>
      </c>
      <c r="I18" s="70">
        <v>47965</v>
      </c>
      <c r="J18" s="69">
        <v>17.39</v>
      </c>
      <c r="K18" s="70">
        <v>65892</v>
      </c>
      <c r="L18" s="72">
        <v>23.89</v>
      </c>
      <c r="M18" s="68">
        <v>33943</v>
      </c>
      <c r="N18" s="72">
        <v>12.31</v>
      </c>
      <c r="O18" s="70">
        <v>275800</v>
      </c>
      <c r="P18" s="68">
        <v>14102</v>
      </c>
      <c r="Q18" s="70">
        <v>0</v>
      </c>
      <c r="R18" s="70">
        <v>0</v>
      </c>
      <c r="S18" s="70">
        <v>18535</v>
      </c>
      <c r="T18" s="68">
        <v>2132</v>
      </c>
      <c r="U18" s="70">
        <v>245295</v>
      </c>
      <c r="V18" s="63">
        <v>12</v>
      </c>
      <c r="X18" s="62">
        <v>12</v>
      </c>
      <c r="Y18" s="71" t="s">
        <v>48</v>
      </c>
      <c r="Z18" s="63" t="s">
        <v>38</v>
      </c>
      <c r="AA18" s="63" t="s">
        <v>36</v>
      </c>
      <c r="AB18" s="63">
        <v>8</v>
      </c>
      <c r="AC18" s="68">
        <v>7418</v>
      </c>
      <c r="AD18" s="72">
        <v>34.95</v>
      </c>
      <c r="AE18" s="70">
        <v>1577</v>
      </c>
      <c r="AF18" s="69">
        <v>7.43</v>
      </c>
      <c r="AG18" s="70">
        <v>8664</v>
      </c>
      <c r="AH18" s="72">
        <v>40.83</v>
      </c>
      <c r="AI18" s="68">
        <v>3563</v>
      </c>
      <c r="AJ18" s="72">
        <v>16.79</v>
      </c>
      <c r="AK18" s="70">
        <v>21222</v>
      </c>
      <c r="AL18" s="68">
        <v>1334</v>
      </c>
      <c r="AM18" s="70">
        <v>0</v>
      </c>
      <c r="AN18" s="70">
        <v>0</v>
      </c>
      <c r="AO18" s="70">
        <v>684</v>
      </c>
      <c r="AP18" s="68">
        <v>187</v>
      </c>
      <c r="AQ18" s="70">
        <v>19391</v>
      </c>
      <c r="AR18" s="63">
        <v>12</v>
      </c>
    </row>
    <row r="19" spans="2:44" ht="12">
      <c r="B19" s="62">
        <v>13</v>
      </c>
      <c r="C19" s="71" t="s">
        <v>49</v>
      </c>
      <c r="D19" s="63" t="s">
        <v>38</v>
      </c>
      <c r="E19" s="63" t="s">
        <v>36</v>
      </c>
      <c r="F19" s="63">
        <v>7</v>
      </c>
      <c r="G19" s="68">
        <v>209156</v>
      </c>
      <c r="H19" s="72">
        <v>48.67</v>
      </c>
      <c r="I19" s="70">
        <v>70594</v>
      </c>
      <c r="J19" s="69">
        <v>16.42</v>
      </c>
      <c r="K19" s="70">
        <v>100098</v>
      </c>
      <c r="L19" s="72">
        <v>23.29</v>
      </c>
      <c r="M19" s="68">
        <v>49956</v>
      </c>
      <c r="N19" s="72">
        <v>11.62</v>
      </c>
      <c r="O19" s="70">
        <v>429804</v>
      </c>
      <c r="P19" s="68">
        <v>10650</v>
      </c>
      <c r="Q19" s="70">
        <v>0</v>
      </c>
      <c r="R19" s="70">
        <v>0</v>
      </c>
      <c r="S19" s="70">
        <v>49015</v>
      </c>
      <c r="T19" s="68">
        <v>-11319</v>
      </c>
      <c r="U19" s="70">
        <v>358820</v>
      </c>
      <c r="V19" s="63">
        <v>13</v>
      </c>
      <c r="X19" s="62">
        <v>13</v>
      </c>
      <c r="Y19" s="71" t="s">
        <v>49</v>
      </c>
      <c r="Z19" s="63" t="s">
        <v>38</v>
      </c>
      <c r="AA19" s="63" t="s">
        <v>36</v>
      </c>
      <c r="AB19" s="63">
        <v>7</v>
      </c>
      <c r="AC19" s="68">
        <v>14155</v>
      </c>
      <c r="AD19" s="72">
        <v>41.4</v>
      </c>
      <c r="AE19" s="70">
        <v>3385</v>
      </c>
      <c r="AF19" s="69">
        <v>9.9</v>
      </c>
      <c r="AG19" s="70">
        <v>9990</v>
      </c>
      <c r="AH19" s="72">
        <v>29.21</v>
      </c>
      <c r="AI19" s="68">
        <v>6665</v>
      </c>
      <c r="AJ19" s="72">
        <v>19.49</v>
      </c>
      <c r="AK19" s="70">
        <v>34195</v>
      </c>
      <c r="AL19" s="68">
        <v>2035</v>
      </c>
      <c r="AM19" s="70">
        <v>0</v>
      </c>
      <c r="AN19" s="70">
        <v>0</v>
      </c>
      <c r="AO19" s="70">
        <v>1506</v>
      </c>
      <c r="AP19" s="68">
        <v>247</v>
      </c>
      <c r="AQ19" s="70">
        <v>30901</v>
      </c>
      <c r="AR19" s="63">
        <v>13</v>
      </c>
    </row>
    <row r="20" spans="2:44" ht="12">
      <c r="B20" s="62">
        <v>14</v>
      </c>
      <c r="C20" s="71" t="s">
        <v>50</v>
      </c>
      <c r="D20" s="63" t="s">
        <v>38</v>
      </c>
      <c r="E20" s="63" t="s">
        <v>36</v>
      </c>
      <c r="F20" s="63">
        <v>9</v>
      </c>
      <c r="G20" s="68">
        <v>296202</v>
      </c>
      <c r="H20" s="72">
        <v>45.45</v>
      </c>
      <c r="I20" s="70">
        <v>119230</v>
      </c>
      <c r="J20" s="69">
        <v>18.29</v>
      </c>
      <c r="K20" s="70">
        <v>160480</v>
      </c>
      <c r="L20" s="72">
        <v>24.62</v>
      </c>
      <c r="M20" s="68">
        <v>75856</v>
      </c>
      <c r="N20" s="72">
        <v>11.64</v>
      </c>
      <c r="O20" s="70">
        <v>651768</v>
      </c>
      <c r="P20" s="68">
        <v>31412</v>
      </c>
      <c r="Q20" s="70">
        <v>0</v>
      </c>
      <c r="R20" s="70">
        <v>0</v>
      </c>
      <c r="S20" s="70">
        <v>47013</v>
      </c>
      <c r="T20" s="68">
        <v>10419</v>
      </c>
      <c r="U20" s="70">
        <v>583762</v>
      </c>
      <c r="V20" s="63">
        <v>14</v>
      </c>
      <c r="X20" s="62">
        <v>14</v>
      </c>
      <c r="Y20" s="71" t="s">
        <v>50</v>
      </c>
      <c r="Z20" s="63" t="s">
        <v>38</v>
      </c>
      <c r="AA20" s="63" t="s">
        <v>36</v>
      </c>
      <c r="AB20" s="63">
        <v>9</v>
      </c>
      <c r="AC20" s="68">
        <v>20644</v>
      </c>
      <c r="AD20" s="72">
        <v>38.93</v>
      </c>
      <c r="AE20" s="70">
        <v>5110</v>
      </c>
      <c r="AF20" s="69">
        <v>9.63</v>
      </c>
      <c r="AG20" s="70">
        <v>17462</v>
      </c>
      <c r="AH20" s="72">
        <v>32.92</v>
      </c>
      <c r="AI20" s="68">
        <v>9820</v>
      </c>
      <c r="AJ20" s="72">
        <v>18.52</v>
      </c>
      <c r="AK20" s="70">
        <v>53036</v>
      </c>
      <c r="AL20" s="68">
        <v>2810</v>
      </c>
      <c r="AM20" s="70">
        <v>0</v>
      </c>
      <c r="AN20" s="70">
        <v>0</v>
      </c>
      <c r="AO20" s="70">
        <v>1379</v>
      </c>
      <c r="AP20" s="68">
        <v>2581</v>
      </c>
      <c r="AQ20" s="70">
        <v>51428</v>
      </c>
      <c r="AR20" s="63">
        <v>14</v>
      </c>
    </row>
    <row r="21" spans="2:44" ht="12">
      <c r="B21" s="62">
        <v>15</v>
      </c>
      <c r="C21" s="71" t="s">
        <v>51</v>
      </c>
      <c r="D21" s="63" t="s">
        <v>38</v>
      </c>
      <c r="E21" s="63" t="s">
        <v>36</v>
      </c>
      <c r="F21" s="63">
        <v>8</v>
      </c>
      <c r="G21" s="68">
        <v>203234</v>
      </c>
      <c r="H21" s="72">
        <v>44.02</v>
      </c>
      <c r="I21" s="70">
        <v>99954</v>
      </c>
      <c r="J21" s="69">
        <v>21.66</v>
      </c>
      <c r="K21" s="70">
        <v>96533</v>
      </c>
      <c r="L21" s="72">
        <v>20.92</v>
      </c>
      <c r="M21" s="68">
        <v>61824</v>
      </c>
      <c r="N21" s="72">
        <v>13.4</v>
      </c>
      <c r="O21" s="70">
        <v>461545</v>
      </c>
      <c r="P21" s="68">
        <v>21620</v>
      </c>
      <c r="Q21" s="70">
        <v>0</v>
      </c>
      <c r="R21" s="70">
        <v>391</v>
      </c>
      <c r="S21" s="70">
        <v>34180</v>
      </c>
      <c r="T21" s="68">
        <v>6399</v>
      </c>
      <c r="U21" s="70">
        <v>411753</v>
      </c>
      <c r="V21" s="63">
        <v>15</v>
      </c>
      <c r="X21" s="62">
        <v>15</v>
      </c>
      <c r="Y21" s="71" t="s">
        <v>51</v>
      </c>
      <c r="Z21" s="63" t="s">
        <v>38</v>
      </c>
      <c r="AA21" s="63" t="s">
        <v>36</v>
      </c>
      <c r="AB21" s="63">
        <v>8</v>
      </c>
      <c r="AC21" s="68">
        <v>12086</v>
      </c>
      <c r="AD21" s="72">
        <v>36.73</v>
      </c>
      <c r="AE21" s="70">
        <v>3201</v>
      </c>
      <c r="AF21" s="69">
        <v>9.73</v>
      </c>
      <c r="AG21" s="70">
        <v>11989</v>
      </c>
      <c r="AH21" s="72">
        <v>36.43</v>
      </c>
      <c r="AI21" s="68">
        <v>5631</v>
      </c>
      <c r="AJ21" s="72">
        <v>17.11</v>
      </c>
      <c r="AK21" s="70">
        <v>32907</v>
      </c>
      <c r="AL21" s="68">
        <v>1575</v>
      </c>
      <c r="AM21" s="70">
        <v>0</v>
      </c>
      <c r="AN21" s="70">
        <v>17</v>
      </c>
      <c r="AO21" s="70">
        <v>898</v>
      </c>
      <c r="AP21" s="68">
        <v>1189</v>
      </c>
      <c r="AQ21" s="70">
        <v>31606</v>
      </c>
      <c r="AR21" s="63">
        <v>15</v>
      </c>
    </row>
    <row r="22" spans="2:44" ht="12">
      <c r="B22" s="62">
        <v>16</v>
      </c>
      <c r="C22" s="71" t="s">
        <v>52</v>
      </c>
      <c r="D22" s="63" t="s">
        <v>38</v>
      </c>
      <c r="E22" s="63" t="s">
        <v>36</v>
      </c>
      <c r="F22" s="63">
        <v>6</v>
      </c>
      <c r="G22" s="68">
        <v>116224</v>
      </c>
      <c r="H22" s="72">
        <v>43.52</v>
      </c>
      <c r="I22" s="70">
        <v>70356</v>
      </c>
      <c r="J22" s="69">
        <v>26.34</v>
      </c>
      <c r="K22" s="70">
        <v>52222</v>
      </c>
      <c r="L22" s="72">
        <v>19.55</v>
      </c>
      <c r="M22" s="68">
        <v>28295</v>
      </c>
      <c r="N22" s="72">
        <v>10.59</v>
      </c>
      <c r="O22" s="70">
        <v>267097</v>
      </c>
      <c r="P22" s="68">
        <v>11220</v>
      </c>
      <c r="Q22" s="70">
        <v>0</v>
      </c>
      <c r="R22" s="70">
        <v>0</v>
      </c>
      <c r="S22" s="70">
        <v>25183</v>
      </c>
      <c r="T22" s="68">
        <v>2647</v>
      </c>
      <c r="U22" s="70">
        <v>233341</v>
      </c>
      <c r="V22" s="63">
        <v>16</v>
      </c>
      <c r="X22" s="62">
        <v>16</v>
      </c>
      <c r="Y22" s="71" t="s">
        <v>52</v>
      </c>
      <c r="Z22" s="63" t="s">
        <v>38</v>
      </c>
      <c r="AA22" s="63" t="s">
        <v>36</v>
      </c>
      <c r="AB22" s="63">
        <v>6</v>
      </c>
      <c r="AC22" s="68">
        <v>7770</v>
      </c>
      <c r="AD22" s="72">
        <v>38.78</v>
      </c>
      <c r="AE22" s="70">
        <v>2037</v>
      </c>
      <c r="AF22" s="69">
        <v>10.17</v>
      </c>
      <c r="AG22" s="70">
        <v>7091</v>
      </c>
      <c r="AH22" s="72">
        <v>35.39</v>
      </c>
      <c r="AI22" s="68">
        <v>3137</v>
      </c>
      <c r="AJ22" s="72">
        <v>15.66</v>
      </c>
      <c r="AK22" s="70">
        <v>20035</v>
      </c>
      <c r="AL22" s="68">
        <v>1069</v>
      </c>
      <c r="AM22" s="70">
        <v>0</v>
      </c>
      <c r="AN22" s="70">
        <v>0</v>
      </c>
      <c r="AO22" s="70">
        <v>651</v>
      </c>
      <c r="AP22" s="68">
        <v>384</v>
      </c>
      <c r="AQ22" s="70">
        <v>18699</v>
      </c>
      <c r="AR22" s="63">
        <v>16</v>
      </c>
    </row>
    <row r="23" spans="2:44" ht="12">
      <c r="B23" s="62">
        <v>17</v>
      </c>
      <c r="C23" s="71" t="s">
        <v>53</v>
      </c>
      <c r="D23" s="63" t="s">
        <v>38</v>
      </c>
      <c r="E23" s="63" t="s">
        <v>36</v>
      </c>
      <c r="F23" s="63">
        <v>6</v>
      </c>
      <c r="G23" s="68">
        <v>127681</v>
      </c>
      <c r="H23" s="72">
        <v>41.35</v>
      </c>
      <c r="I23" s="70">
        <v>70520</v>
      </c>
      <c r="J23" s="69">
        <v>22.84</v>
      </c>
      <c r="K23" s="70">
        <v>69462</v>
      </c>
      <c r="L23" s="72">
        <v>22.5</v>
      </c>
      <c r="M23" s="68">
        <v>41078</v>
      </c>
      <c r="N23" s="72">
        <v>13.31</v>
      </c>
      <c r="O23" s="70">
        <v>308741</v>
      </c>
      <c r="P23" s="68">
        <v>17966</v>
      </c>
      <c r="Q23" s="70">
        <v>0</v>
      </c>
      <c r="R23" s="70">
        <v>32</v>
      </c>
      <c r="S23" s="70">
        <v>14993</v>
      </c>
      <c r="T23" s="68">
        <v>5223</v>
      </c>
      <c r="U23" s="70">
        <v>280973</v>
      </c>
      <c r="V23" s="63">
        <v>17</v>
      </c>
      <c r="X23" s="62">
        <v>17</v>
      </c>
      <c r="Y23" s="71" t="s">
        <v>53</v>
      </c>
      <c r="Z23" s="63" t="s">
        <v>38</v>
      </c>
      <c r="AA23" s="63" t="s">
        <v>36</v>
      </c>
      <c r="AB23" s="63">
        <v>6</v>
      </c>
      <c r="AC23" s="68">
        <v>8150</v>
      </c>
      <c r="AD23" s="72">
        <v>36.09</v>
      </c>
      <c r="AE23" s="70">
        <v>2448</v>
      </c>
      <c r="AF23" s="69">
        <v>10.84</v>
      </c>
      <c r="AG23" s="70">
        <v>8397</v>
      </c>
      <c r="AH23" s="72">
        <v>37.19</v>
      </c>
      <c r="AI23" s="68">
        <v>3586</v>
      </c>
      <c r="AJ23" s="72">
        <v>15.88</v>
      </c>
      <c r="AK23" s="70">
        <v>22581</v>
      </c>
      <c r="AL23" s="68">
        <v>1448</v>
      </c>
      <c r="AM23" s="70">
        <v>0</v>
      </c>
      <c r="AN23" s="70">
        <v>7</v>
      </c>
      <c r="AO23" s="70">
        <v>169</v>
      </c>
      <c r="AP23" s="68">
        <v>862</v>
      </c>
      <c r="AQ23" s="70">
        <v>21819</v>
      </c>
      <c r="AR23" s="63">
        <v>17</v>
      </c>
    </row>
    <row r="24" spans="2:44" ht="12">
      <c r="B24" s="62">
        <v>18</v>
      </c>
      <c r="C24" s="71" t="s">
        <v>54</v>
      </c>
      <c r="D24" s="63" t="s">
        <v>38</v>
      </c>
      <c r="E24" s="63" t="s">
        <v>36</v>
      </c>
      <c r="F24" s="63">
        <v>7</v>
      </c>
      <c r="G24" s="68">
        <v>305801</v>
      </c>
      <c r="H24" s="72">
        <v>51.44</v>
      </c>
      <c r="I24" s="70">
        <v>81316</v>
      </c>
      <c r="J24" s="69">
        <v>13.68</v>
      </c>
      <c r="K24" s="70">
        <v>136551</v>
      </c>
      <c r="L24" s="72">
        <v>22.97</v>
      </c>
      <c r="M24" s="68">
        <v>70789</v>
      </c>
      <c r="N24" s="72">
        <v>11.91</v>
      </c>
      <c r="O24" s="70">
        <v>594457</v>
      </c>
      <c r="P24" s="68">
        <v>29445</v>
      </c>
      <c r="Q24" s="70">
        <v>0</v>
      </c>
      <c r="R24" s="70">
        <v>123</v>
      </c>
      <c r="S24" s="70">
        <v>85879</v>
      </c>
      <c r="T24" s="68">
        <v>3579</v>
      </c>
      <c r="U24" s="70">
        <v>482589</v>
      </c>
      <c r="V24" s="63">
        <v>18</v>
      </c>
      <c r="X24" s="62">
        <v>18</v>
      </c>
      <c r="Y24" s="71" t="s">
        <v>54</v>
      </c>
      <c r="Z24" s="63" t="s">
        <v>38</v>
      </c>
      <c r="AA24" s="63" t="s">
        <v>36</v>
      </c>
      <c r="AB24" s="63">
        <v>7</v>
      </c>
      <c r="AC24" s="68">
        <v>10753</v>
      </c>
      <c r="AD24" s="72">
        <v>33.62</v>
      </c>
      <c r="AE24" s="70">
        <v>3087</v>
      </c>
      <c r="AF24" s="69">
        <v>9.65</v>
      </c>
      <c r="AG24" s="70">
        <v>12889</v>
      </c>
      <c r="AH24" s="72">
        <v>40.3</v>
      </c>
      <c r="AI24" s="68">
        <v>5254</v>
      </c>
      <c r="AJ24" s="72">
        <v>16.43</v>
      </c>
      <c r="AK24" s="70">
        <v>31983</v>
      </c>
      <c r="AL24" s="68">
        <v>2069</v>
      </c>
      <c r="AM24" s="70">
        <v>0</v>
      </c>
      <c r="AN24" s="70">
        <v>1</v>
      </c>
      <c r="AO24" s="70">
        <v>885</v>
      </c>
      <c r="AP24" s="68">
        <v>748</v>
      </c>
      <c r="AQ24" s="70">
        <v>29776</v>
      </c>
      <c r="AR24" s="63">
        <v>18</v>
      </c>
    </row>
    <row r="25" spans="2:44" ht="12">
      <c r="B25" s="62">
        <v>19</v>
      </c>
      <c r="C25" s="71" t="s">
        <v>55</v>
      </c>
      <c r="D25" s="63" t="s">
        <v>38</v>
      </c>
      <c r="E25" s="63" t="s">
        <v>36</v>
      </c>
      <c r="F25" s="63">
        <v>5</v>
      </c>
      <c r="G25" s="68">
        <v>24806</v>
      </c>
      <c r="H25" s="72">
        <v>36.59</v>
      </c>
      <c r="I25" s="70">
        <v>12482</v>
      </c>
      <c r="J25" s="69">
        <v>18.41</v>
      </c>
      <c r="K25" s="70">
        <v>17760</v>
      </c>
      <c r="L25" s="72">
        <v>26.2</v>
      </c>
      <c r="M25" s="68">
        <v>12744</v>
      </c>
      <c r="N25" s="72">
        <v>18.8</v>
      </c>
      <c r="O25" s="70">
        <v>67792</v>
      </c>
      <c r="P25" s="68">
        <v>8070</v>
      </c>
      <c r="Q25" s="70">
        <v>0</v>
      </c>
      <c r="R25" s="70">
        <v>13</v>
      </c>
      <c r="S25" s="70">
        <v>2267</v>
      </c>
      <c r="T25" s="68">
        <v>841</v>
      </c>
      <c r="U25" s="70">
        <v>58283</v>
      </c>
      <c r="V25" s="63">
        <v>19</v>
      </c>
      <c r="X25" s="62">
        <v>19</v>
      </c>
      <c r="Y25" s="71" t="s">
        <v>55</v>
      </c>
      <c r="Z25" s="63" t="s">
        <v>38</v>
      </c>
      <c r="AA25" s="63" t="s">
        <v>36</v>
      </c>
      <c r="AB25" s="63">
        <v>5</v>
      </c>
      <c r="AC25" s="68">
        <v>1504</v>
      </c>
      <c r="AD25" s="72">
        <v>29.65</v>
      </c>
      <c r="AE25" s="70">
        <v>552</v>
      </c>
      <c r="AF25" s="69">
        <v>10.88</v>
      </c>
      <c r="AG25" s="70">
        <v>2050</v>
      </c>
      <c r="AH25" s="72">
        <v>40.41</v>
      </c>
      <c r="AI25" s="68">
        <v>967</v>
      </c>
      <c r="AJ25" s="72">
        <v>19.06</v>
      </c>
      <c r="AK25" s="70">
        <v>5073</v>
      </c>
      <c r="AL25" s="68">
        <v>609</v>
      </c>
      <c r="AM25" s="70">
        <v>0</v>
      </c>
      <c r="AN25" s="70">
        <v>0</v>
      </c>
      <c r="AO25" s="70">
        <v>153</v>
      </c>
      <c r="AP25" s="68">
        <v>290</v>
      </c>
      <c r="AQ25" s="70">
        <v>4601</v>
      </c>
      <c r="AR25" s="63">
        <v>19</v>
      </c>
    </row>
    <row r="26" spans="2:44" ht="12">
      <c r="B26" s="62">
        <v>20</v>
      </c>
      <c r="C26" s="71" t="s">
        <v>56</v>
      </c>
      <c r="D26" s="63" t="s">
        <v>38</v>
      </c>
      <c r="E26" s="63" t="s">
        <v>36</v>
      </c>
      <c r="F26" s="63">
        <v>7</v>
      </c>
      <c r="G26" s="68">
        <v>30546</v>
      </c>
      <c r="H26" s="72">
        <v>41.9</v>
      </c>
      <c r="I26" s="70">
        <v>11633</v>
      </c>
      <c r="J26" s="69">
        <v>15.95</v>
      </c>
      <c r="K26" s="70">
        <v>17152</v>
      </c>
      <c r="L26" s="72">
        <v>23.52</v>
      </c>
      <c r="M26" s="68">
        <v>13586</v>
      </c>
      <c r="N26" s="72">
        <v>18.63</v>
      </c>
      <c r="O26" s="70">
        <v>72917</v>
      </c>
      <c r="P26" s="68">
        <v>6931</v>
      </c>
      <c r="Q26" s="70">
        <v>0</v>
      </c>
      <c r="R26" s="70">
        <v>0</v>
      </c>
      <c r="S26" s="70">
        <v>1552</v>
      </c>
      <c r="T26" s="68">
        <v>713</v>
      </c>
      <c r="U26" s="70">
        <v>65147</v>
      </c>
      <c r="V26" s="63">
        <v>20</v>
      </c>
      <c r="X26" s="62">
        <v>20</v>
      </c>
      <c r="Y26" s="71" t="s">
        <v>56</v>
      </c>
      <c r="Z26" s="63" t="s">
        <v>38</v>
      </c>
      <c r="AA26" s="63" t="s">
        <v>36</v>
      </c>
      <c r="AB26" s="63">
        <v>7</v>
      </c>
      <c r="AC26" s="68">
        <v>2657</v>
      </c>
      <c r="AD26" s="72">
        <v>35.58</v>
      </c>
      <c r="AE26" s="70">
        <v>544</v>
      </c>
      <c r="AF26" s="69">
        <v>7.28</v>
      </c>
      <c r="AG26" s="70">
        <v>2550</v>
      </c>
      <c r="AH26" s="72">
        <v>34.15</v>
      </c>
      <c r="AI26" s="68">
        <v>1717</v>
      </c>
      <c r="AJ26" s="72">
        <v>22.99</v>
      </c>
      <c r="AK26" s="70">
        <v>7468</v>
      </c>
      <c r="AL26" s="68">
        <v>581</v>
      </c>
      <c r="AM26" s="70">
        <v>0</v>
      </c>
      <c r="AN26" s="70">
        <v>0</v>
      </c>
      <c r="AO26" s="70">
        <v>99</v>
      </c>
      <c r="AP26" s="68">
        <v>289</v>
      </c>
      <c r="AQ26" s="70">
        <v>7077</v>
      </c>
      <c r="AR26" s="63">
        <v>20</v>
      </c>
    </row>
    <row r="27" spans="2:44" ht="12">
      <c r="B27" s="62">
        <v>21</v>
      </c>
      <c r="C27" s="71" t="s">
        <v>57</v>
      </c>
      <c r="D27" s="63" t="s">
        <v>38</v>
      </c>
      <c r="E27" s="63" t="s">
        <v>36</v>
      </c>
      <c r="F27" s="63">
        <v>10</v>
      </c>
      <c r="G27" s="68">
        <v>354896</v>
      </c>
      <c r="H27" s="72">
        <v>44.79</v>
      </c>
      <c r="I27" s="70">
        <v>146006</v>
      </c>
      <c r="J27" s="69">
        <v>18.43</v>
      </c>
      <c r="K27" s="70">
        <v>185766</v>
      </c>
      <c r="L27" s="72">
        <v>23.44</v>
      </c>
      <c r="M27" s="68">
        <v>105732</v>
      </c>
      <c r="N27" s="72">
        <v>13.34</v>
      </c>
      <c r="O27" s="70">
        <v>792400</v>
      </c>
      <c r="P27" s="68">
        <v>56187</v>
      </c>
      <c r="Q27" s="70">
        <v>0</v>
      </c>
      <c r="R27" s="70">
        <v>183</v>
      </c>
      <c r="S27" s="70">
        <v>67164</v>
      </c>
      <c r="T27" s="68">
        <v>7954</v>
      </c>
      <c r="U27" s="70">
        <v>676820</v>
      </c>
      <c r="V27" s="63">
        <v>21</v>
      </c>
      <c r="X27" s="62">
        <v>21</v>
      </c>
      <c r="Y27" s="71" t="s">
        <v>57</v>
      </c>
      <c r="Z27" s="63" t="s">
        <v>38</v>
      </c>
      <c r="AA27" s="63" t="s">
        <v>36</v>
      </c>
      <c r="AB27" s="63">
        <v>10</v>
      </c>
      <c r="AC27" s="68">
        <v>19974</v>
      </c>
      <c r="AD27" s="72">
        <v>38.17</v>
      </c>
      <c r="AE27" s="70">
        <v>6236</v>
      </c>
      <c r="AF27" s="69">
        <v>11.92</v>
      </c>
      <c r="AG27" s="70">
        <v>18542</v>
      </c>
      <c r="AH27" s="72">
        <v>35.44</v>
      </c>
      <c r="AI27" s="68">
        <v>7572</v>
      </c>
      <c r="AJ27" s="72">
        <v>14.47</v>
      </c>
      <c r="AK27" s="70">
        <v>52324</v>
      </c>
      <c r="AL27" s="68">
        <v>3736</v>
      </c>
      <c r="AM27" s="70">
        <v>0</v>
      </c>
      <c r="AN27" s="70">
        <v>6</v>
      </c>
      <c r="AO27" s="70">
        <v>1721</v>
      </c>
      <c r="AP27" s="68">
        <v>2047</v>
      </c>
      <c r="AQ27" s="70">
        <v>48908</v>
      </c>
      <c r="AR27" s="63">
        <v>21</v>
      </c>
    </row>
    <row r="28" spans="2:44" ht="12">
      <c r="B28" s="62">
        <v>22</v>
      </c>
      <c r="C28" s="73" t="s">
        <v>58</v>
      </c>
      <c r="D28" s="63" t="s">
        <v>38</v>
      </c>
      <c r="E28" s="63" t="s">
        <v>36</v>
      </c>
      <c r="F28" s="63">
        <v>10</v>
      </c>
      <c r="G28" s="68">
        <v>64683</v>
      </c>
      <c r="H28" s="72">
        <v>49.02</v>
      </c>
      <c r="I28" s="70">
        <v>20406</v>
      </c>
      <c r="J28" s="69">
        <v>15.46</v>
      </c>
      <c r="K28" s="70">
        <v>31726</v>
      </c>
      <c r="L28" s="72">
        <v>24.04</v>
      </c>
      <c r="M28" s="68">
        <v>15144</v>
      </c>
      <c r="N28" s="72">
        <v>11.48</v>
      </c>
      <c r="O28" s="70">
        <v>131959</v>
      </c>
      <c r="P28" s="68">
        <v>9552</v>
      </c>
      <c r="Q28" s="70">
        <v>0</v>
      </c>
      <c r="R28" s="70">
        <v>0</v>
      </c>
      <c r="S28" s="70">
        <v>3053</v>
      </c>
      <c r="T28" s="68">
        <v>1802</v>
      </c>
      <c r="U28" s="70">
        <v>121156</v>
      </c>
      <c r="V28" s="63">
        <v>22</v>
      </c>
      <c r="X28" s="62">
        <v>22</v>
      </c>
      <c r="Y28" s="73" t="s">
        <v>58</v>
      </c>
      <c r="Z28" s="63" t="s">
        <v>38</v>
      </c>
      <c r="AA28" s="63" t="s">
        <v>36</v>
      </c>
      <c r="AB28" s="63">
        <v>10</v>
      </c>
      <c r="AC28" s="68">
        <v>6234</v>
      </c>
      <c r="AD28" s="72">
        <v>49.79</v>
      </c>
      <c r="AE28" s="70">
        <v>1181</v>
      </c>
      <c r="AF28" s="69">
        <v>9.43</v>
      </c>
      <c r="AG28" s="70">
        <v>2735</v>
      </c>
      <c r="AH28" s="72">
        <v>21.84</v>
      </c>
      <c r="AI28" s="68">
        <v>2372</v>
      </c>
      <c r="AJ28" s="72">
        <v>18.94</v>
      </c>
      <c r="AK28" s="70">
        <v>12522</v>
      </c>
      <c r="AL28" s="68">
        <v>686</v>
      </c>
      <c r="AM28" s="70">
        <v>0</v>
      </c>
      <c r="AN28" s="70">
        <v>0</v>
      </c>
      <c r="AO28" s="70">
        <v>207</v>
      </c>
      <c r="AP28" s="68">
        <v>317</v>
      </c>
      <c r="AQ28" s="70">
        <v>11946</v>
      </c>
      <c r="AR28" s="63">
        <v>22</v>
      </c>
    </row>
    <row r="29" spans="2:44" ht="12">
      <c r="B29" s="62">
        <v>23</v>
      </c>
      <c r="C29" s="71" t="s">
        <v>59</v>
      </c>
      <c r="D29" s="63" t="s">
        <v>38</v>
      </c>
      <c r="E29" s="63" t="s">
        <v>36</v>
      </c>
      <c r="F29" s="63">
        <v>12</v>
      </c>
      <c r="G29" s="68">
        <v>255679</v>
      </c>
      <c r="H29" s="72">
        <v>48.98</v>
      </c>
      <c r="I29" s="70">
        <v>72626</v>
      </c>
      <c r="J29" s="69">
        <v>13.91</v>
      </c>
      <c r="K29" s="70">
        <v>122808</v>
      </c>
      <c r="L29" s="72">
        <v>23.53</v>
      </c>
      <c r="M29" s="68">
        <v>70913</v>
      </c>
      <c r="N29" s="72">
        <v>13.58</v>
      </c>
      <c r="O29" s="70">
        <v>522026</v>
      </c>
      <c r="P29" s="68">
        <v>30992</v>
      </c>
      <c r="Q29" s="70">
        <v>0</v>
      </c>
      <c r="R29" s="70">
        <v>0</v>
      </c>
      <c r="S29" s="70">
        <v>33332</v>
      </c>
      <c r="T29" s="68">
        <v>9715</v>
      </c>
      <c r="U29" s="70">
        <v>467417</v>
      </c>
      <c r="V29" s="63">
        <v>23</v>
      </c>
      <c r="X29" s="62">
        <v>23</v>
      </c>
      <c r="Y29" s="71" t="s">
        <v>59</v>
      </c>
      <c r="Z29" s="63" t="s">
        <v>38</v>
      </c>
      <c r="AA29" s="63" t="s">
        <v>36</v>
      </c>
      <c r="AB29" s="63">
        <v>12</v>
      </c>
      <c r="AC29" s="68">
        <v>23042</v>
      </c>
      <c r="AD29" s="72">
        <v>50.03</v>
      </c>
      <c r="AE29" s="70">
        <v>4808</v>
      </c>
      <c r="AF29" s="69">
        <v>10.44</v>
      </c>
      <c r="AG29" s="70">
        <v>12492</v>
      </c>
      <c r="AH29" s="72">
        <v>27.12</v>
      </c>
      <c r="AI29" s="68">
        <v>5718</v>
      </c>
      <c r="AJ29" s="72">
        <v>12.41</v>
      </c>
      <c r="AK29" s="70">
        <v>46060</v>
      </c>
      <c r="AL29" s="68">
        <v>2343</v>
      </c>
      <c r="AM29" s="70">
        <v>0</v>
      </c>
      <c r="AN29" s="70">
        <v>0</v>
      </c>
      <c r="AO29" s="70">
        <v>2647</v>
      </c>
      <c r="AP29" s="68">
        <v>2073</v>
      </c>
      <c r="AQ29" s="70">
        <v>43143</v>
      </c>
      <c r="AR29" s="63">
        <v>23</v>
      </c>
    </row>
    <row r="30" spans="2:44" ht="12">
      <c r="B30" s="62">
        <v>24</v>
      </c>
      <c r="C30" s="71" t="s">
        <v>60</v>
      </c>
      <c r="D30" s="63" t="s">
        <v>38</v>
      </c>
      <c r="E30" s="63" t="s">
        <v>36</v>
      </c>
      <c r="F30" s="63">
        <v>10</v>
      </c>
      <c r="G30" s="68">
        <v>556251</v>
      </c>
      <c r="H30" s="72">
        <v>52.28</v>
      </c>
      <c r="I30" s="70">
        <v>124553</v>
      </c>
      <c r="J30" s="69">
        <v>11.71</v>
      </c>
      <c r="K30" s="70">
        <v>242088</v>
      </c>
      <c r="L30" s="72">
        <v>22.76</v>
      </c>
      <c r="M30" s="68">
        <v>140946</v>
      </c>
      <c r="N30" s="72">
        <v>13.25</v>
      </c>
      <c r="O30" s="70">
        <v>1063838</v>
      </c>
      <c r="P30" s="68">
        <v>54211</v>
      </c>
      <c r="Q30" s="70">
        <v>0</v>
      </c>
      <c r="R30" s="70">
        <v>73</v>
      </c>
      <c r="S30" s="70">
        <v>113460</v>
      </c>
      <c r="T30" s="68">
        <v>24601</v>
      </c>
      <c r="U30" s="70">
        <v>920695</v>
      </c>
      <c r="V30" s="63">
        <v>24</v>
      </c>
      <c r="X30" s="62">
        <v>24</v>
      </c>
      <c r="Y30" s="71" t="s">
        <v>60</v>
      </c>
      <c r="Z30" s="63" t="s">
        <v>38</v>
      </c>
      <c r="AA30" s="63" t="s">
        <v>36</v>
      </c>
      <c r="AB30" s="63">
        <v>10</v>
      </c>
      <c r="AC30" s="68">
        <v>40334</v>
      </c>
      <c r="AD30" s="72">
        <v>52.9</v>
      </c>
      <c r="AE30" s="70">
        <v>8082</v>
      </c>
      <c r="AF30" s="69">
        <v>10.6</v>
      </c>
      <c r="AG30" s="70">
        <v>16671</v>
      </c>
      <c r="AH30" s="72">
        <v>21.86</v>
      </c>
      <c r="AI30" s="68">
        <v>11161</v>
      </c>
      <c r="AJ30" s="72">
        <v>14.64</v>
      </c>
      <c r="AK30" s="70">
        <v>76248</v>
      </c>
      <c r="AL30" s="68">
        <v>3161</v>
      </c>
      <c r="AM30" s="70">
        <v>0</v>
      </c>
      <c r="AN30" s="70">
        <v>2</v>
      </c>
      <c r="AO30" s="70">
        <v>6676</v>
      </c>
      <c r="AP30" s="68">
        <v>3994</v>
      </c>
      <c r="AQ30" s="70">
        <v>70403</v>
      </c>
      <c r="AR30" s="63">
        <v>24</v>
      </c>
    </row>
    <row r="31" spans="2:44" ht="12">
      <c r="B31" s="62">
        <v>25</v>
      </c>
      <c r="C31" s="71" t="s">
        <v>61</v>
      </c>
      <c r="D31" s="63" t="s">
        <v>38</v>
      </c>
      <c r="E31" s="63" t="s">
        <v>36</v>
      </c>
      <c r="F31" s="63">
        <v>8</v>
      </c>
      <c r="G31" s="68">
        <v>186545</v>
      </c>
      <c r="H31" s="72">
        <v>49.61</v>
      </c>
      <c r="I31" s="70">
        <v>65729</v>
      </c>
      <c r="J31" s="69">
        <v>17.48</v>
      </c>
      <c r="K31" s="70">
        <v>74567</v>
      </c>
      <c r="L31" s="72">
        <v>19.83</v>
      </c>
      <c r="M31" s="68">
        <v>49187</v>
      </c>
      <c r="N31" s="72">
        <v>13.08</v>
      </c>
      <c r="O31" s="70">
        <v>376028</v>
      </c>
      <c r="P31" s="68">
        <v>17694</v>
      </c>
      <c r="Q31" s="70">
        <v>0</v>
      </c>
      <c r="R31" s="70">
        <v>0</v>
      </c>
      <c r="S31" s="70">
        <v>33677</v>
      </c>
      <c r="T31" s="68">
        <v>6445</v>
      </c>
      <c r="U31" s="70">
        <v>331102</v>
      </c>
      <c r="V31" s="63">
        <v>25</v>
      </c>
      <c r="X31" s="62">
        <v>25</v>
      </c>
      <c r="Y31" s="71" t="s">
        <v>61</v>
      </c>
      <c r="Z31" s="63" t="s">
        <v>38</v>
      </c>
      <c r="AA31" s="63" t="s">
        <v>36</v>
      </c>
      <c r="AB31" s="63">
        <v>8</v>
      </c>
      <c r="AC31" s="68">
        <v>9772</v>
      </c>
      <c r="AD31" s="72">
        <v>32.1</v>
      </c>
      <c r="AE31" s="70">
        <v>2296</v>
      </c>
      <c r="AF31" s="69">
        <v>7.54</v>
      </c>
      <c r="AG31" s="70">
        <v>14152</v>
      </c>
      <c r="AH31" s="72">
        <v>46.49</v>
      </c>
      <c r="AI31" s="68">
        <v>4222</v>
      </c>
      <c r="AJ31" s="72">
        <v>13.87</v>
      </c>
      <c r="AK31" s="70">
        <v>30442</v>
      </c>
      <c r="AL31" s="68">
        <v>2002</v>
      </c>
      <c r="AM31" s="70">
        <v>0</v>
      </c>
      <c r="AN31" s="70">
        <v>0</v>
      </c>
      <c r="AO31" s="70">
        <v>570</v>
      </c>
      <c r="AP31" s="68">
        <v>969</v>
      </c>
      <c r="AQ31" s="70">
        <v>28839</v>
      </c>
      <c r="AR31" s="63">
        <v>25</v>
      </c>
    </row>
    <row r="32" spans="2:44" ht="12">
      <c r="B32" s="62">
        <v>26</v>
      </c>
      <c r="C32" s="71" t="s">
        <v>62</v>
      </c>
      <c r="D32" s="63" t="s">
        <v>38</v>
      </c>
      <c r="E32" s="63" t="s">
        <v>36</v>
      </c>
      <c r="F32" s="63">
        <v>10</v>
      </c>
      <c r="G32" s="68">
        <v>19875</v>
      </c>
      <c r="H32" s="72">
        <v>41.96</v>
      </c>
      <c r="I32" s="70">
        <v>8847</v>
      </c>
      <c r="J32" s="69">
        <v>18.68</v>
      </c>
      <c r="K32" s="70">
        <v>12435</v>
      </c>
      <c r="L32" s="72">
        <v>26.25</v>
      </c>
      <c r="M32" s="68">
        <v>6210</v>
      </c>
      <c r="N32" s="72">
        <v>13.11</v>
      </c>
      <c r="O32" s="70">
        <v>47367</v>
      </c>
      <c r="P32" s="68">
        <v>3321</v>
      </c>
      <c r="Q32" s="70">
        <v>0</v>
      </c>
      <c r="R32" s="70">
        <v>0</v>
      </c>
      <c r="S32" s="70">
        <v>235</v>
      </c>
      <c r="T32" s="68">
        <v>373</v>
      </c>
      <c r="U32" s="70">
        <v>44184</v>
      </c>
      <c r="V32" s="63">
        <v>26</v>
      </c>
      <c r="X32" s="62">
        <v>26</v>
      </c>
      <c r="Y32" s="71" t="s">
        <v>62</v>
      </c>
      <c r="Z32" s="63" t="s">
        <v>38</v>
      </c>
      <c r="AA32" s="63" t="s">
        <v>36</v>
      </c>
      <c r="AB32" s="63">
        <v>10</v>
      </c>
      <c r="AC32" s="68">
        <v>1003</v>
      </c>
      <c r="AD32" s="72">
        <v>27.41</v>
      </c>
      <c r="AE32" s="70">
        <v>347</v>
      </c>
      <c r="AF32" s="69">
        <v>9.48</v>
      </c>
      <c r="AG32" s="70">
        <v>1589</v>
      </c>
      <c r="AH32" s="72">
        <v>43.43</v>
      </c>
      <c r="AI32" s="68">
        <v>720</v>
      </c>
      <c r="AJ32" s="72">
        <v>19.68</v>
      </c>
      <c r="AK32" s="70">
        <v>3659</v>
      </c>
      <c r="AL32" s="68">
        <v>285</v>
      </c>
      <c r="AM32" s="70">
        <v>0</v>
      </c>
      <c r="AN32" s="70">
        <v>0</v>
      </c>
      <c r="AO32" s="70">
        <v>0</v>
      </c>
      <c r="AP32" s="68">
        <v>200</v>
      </c>
      <c r="AQ32" s="70">
        <v>3574</v>
      </c>
      <c r="AR32" s="63">
        <v>26</v>
      </c>
    </row>
    <row r="33" spans="2:44" ht="12">
      <c r="B33" s="62">
        <v>27</v>
      </c>
      <c r="C33" s="71" t="s">
        <v>63</v>
      </c>
      <c r="D33" s="63" t="s">
        <v>38</v>
      </c>
      <c r="E33" s="63" t="s">
        <v>36</v>
      </c>
      <c r="F33" s="63">
        <v>10</v>
      </c>
      <c r="G33" s="68">
        <v>71942</v>
      </c>
      <c r="H33" s="72">
        <v>53.26</v>
      </c>
      <c r="I33" s="70">
        <v>13681</v>
      </c>
      <c r="J33" s="69">
        <v>10.13</v>
      </c>
      <c r="K33" s="70">
        <v>28207</v>
      </c>
      <c r="L33" s="72">
        <v>20.88</v>
      </c>
      <c r="M33" s="68">
        <v>21250</v>
      </c>
      <c r="N33" s="72">
        <v>15.73</v>
      </c>
      <c r="O33" s="70">
        <v>135080</v>
      </c>
      <c r="P33" s="68">
        <v>7625</v>
      </c>
      <c r="Q33" s="70">
        <v>0</v>
      </c>
      <c r="R33" s="70">
        <v>0</v>
      </c>
      <c r="S33" s="70">
        <v>9767</v>
      </c>
      <c r="T33" s="68">
        <v>288</v>
      </c>
      <c r="U33" s="70">
        <v>117976</v>
      </c>
      <c r="V33" s="63">
        <v>27</v>
      </c>
      <c r="X33" s="62">
        <v>27</v>
      </c>
      <c r="Y33" s="71" t="s">
        <v>63</v>
      </c>
      <c r="Z33" s="63" t="s">
        <v>38</v>
      </c>
      <c r="AA33" s="63" t="s">
        <v>36</v>
      </c>
      <c r="AB33" s="63">
        <v>10</v>
      </c>
      <c r="AC33" s="68">
        <v>4350</v>
      </c>
      <c r="AD33" s="72">
        <v>40.77</v>
      </c>
      <c r="AE33" s="70">
        <v>491</v>
      </c>
      <c r="AF33" s="69">
        <v>4.6</v>
      </c>
      <c r="AG33" s="70">
        <v>3985</v>
      </c>
      <c r="AH33" s="72">
        <v>37.35</v>
      </c>
      <c r="AI33" s="68">
        <v>1844</v>
      </c>
      <c r="AJ33" s="72">
        <v>17.28</v>
      </c>
      <c r="AK33" s="70">
        <v>10670</v>
      </c>
      <c r="AL33" s="68">
        <v>632</v>
      </c>
      <c r="AM33" s="70">
        <v>0</v>
      </c>
      <c r="AN33" s="70">
        <v>0</v>
      </c>
      <c r="AO33" s="70">
        <v>479</v>
      </c>
      <c r="AP33" s="68">
        <v>388</v>
      </c>
      <c r="AQ33" s="70">
        <v>9947</v>
      </c>
      <c r="AR33" s="63">
        <v>27</v>
      </c>
    </row>
    <row r="34" spans="2:44" ht="12">
      <c r="B34" s="62">
        <v>28</v>
      </c>
      <c r="C34" s="71" t="s">
        <v>64</v>
      </c>
      <c r="D34" s="63" t="s">
        <v>38</v>
      </c>
      <c r="E34" s="63" t="s">
        <v>36</v>
      </c>
      <c r="F34" s="63">
        <v>8</v>
      </c>
      <c r="G34" s="68">
        <v>166749</v>
      </c>
      <c r="H34" s="72">
        <v>49.93</v>
      </c>
      <c r="I34" s="70">
        <v>60482</v>
      </c>
      <c r="J34" s="69">
        <v>18.11</v>
      </c>
      <c r="K34" s="70">
        <v>70830</v>
      </c>
      <c r="L34" s="72">
        <v>21.21</v>
      </c>
      <c r="M34" s="68">
        <v>35910</v>
      </c>
      <c r="N34" s="72">
        <v>10.75</v>
      </c>
      <c r="O34" s="70">
        <v>333971</v>
      </c>
      <c r="P34" s="68">
        <v>14579</v>
      </c>
      <c r="Q34" s="70">
        <v>0</v>
      </c>
      <c r="R34" s="70">
        <v>16</v>
      </c>
      <c r="S34" s="70">
        <v>21136</v>
      </c>
      <c r="T34" s="68">
        <v>8395</v>
      </c>
      <c r="U34" s="70">
        <v>306635</v>
      </c>
      <c r="V34" s="63">
        <v>28</v>
      </c>
      <c r="X34" s="62">
        <v>28</v>
      </c>
      <c r="Y34" s="71" t="s">
        <v>64</v>
      </c>
      <c r="Z34" s="63" t="s">
        <v>38</v>
      </c>
      <c r="AA34" s="63" t="s">
        <v>36</v>
      </c>
      <c r="AB34" s="63">
        <v>8</v>
      </c>
      <c r="AC34" s="68">
        <v>10596</v>
      </c>
      <c r="AD34" s="72">
        <v>38.04</v>
      </c>
      <c r="AE34" s="70">
        <v>2377</v>
      </c>
      <c r="AF34" s="69">
        <v>8.54</v>
      </c>
      <c r="AG34" s="70">
        <v>10209</v>
      </c>
      <c r="AH34" s="72">
        <v>36.66</v>
      </c>
      <c r="AI34" s="68">
        <v>4668</v>
      </c>
      <c r="AJ34" s="72">
        <v>16.76</v>
      </c>
      <c r="AK34" s="70">
        <v>27850</v>
      </c>
      <c r="AL34" s="68">
        <v>1601</v>
      </c>
      <c r="AM34" s="70">
        <v>0</v>
      </c>
      <c r="AN34" s="70">
        <v>1</v>
      </c>
      <c r="AO34" s="70">
        <v>636</v>
      </c>
      <c r="AP34" s="68">
        <v>1337</v>
      </c>
      <c r="AQ34" s="70">
        <v>26949</v>
      </c>
      <c r="AR34" s="63">
        <v>28</v>
      </c>
    </row>
    <row r="35" spans="2:44" ht="12">
      <c r="B35" s="62">
        <v>29</v>
      </c>
      <c r="C35" s="71" t="s">
        <v>65</v>
      </c>
      <c r="D35" s="63" t="s">
        <v>38</v>
      </c>
      <c r="E35" s="63" t="s">
        <v>36</v>
      </c>
      <c r="F35" s="63">
        <v>12</v>
      </c>
      <c r="G35" s="68">
        <v>263500</v>
      </c>
      <c r="H35" s="72">
        <v>55.67</v>
      </c>
      <c r="I35" s="70">
        <v>64658</v>
      </c>
      <c r="J35" s="69">
        <v>13.66</v>
      </c>
      <c r="K35" s="70">
        <v>93602</v>
      </c>
      <c r="L35" s="72">
        <v>19.77</v>
      </c>
      <c r="M35" s="68">
        <v>51618</v>
      </c>
      <c r="N35" s="72">
        <v>10.9</v>
      </c>
      <c r="O35" s="70">
        <v>473378</v>
      </c>
      <c r="P35" s="68">
        <v>18304</v>
      </c>
      <c r="Q35" s="70">
        <v>0</v>
      </c>
      <c r="R35" s="70">
        <v>345</v>
      </c>
      <c r="S35" s="70">
        <v>51368</v>
      </c>
      <c r="T35" s="68">
        <v>9359</v>
      </c>
      <c r="U35" s="70">
        <v>412720</v>
      </c>
      <c r="V35" s="63">
        <v>29</v>
      </c>
      <c r="X35" s="62">
        <v>29</v>
      </c>
      <c r="Y35" s="71" t="s">
        <v>65</v>
      </c>
      <c r="Z35" s="63" t="s">
        <v>38</v>
      </c>
      <c r="AA35" s="63" t="s">
        <v>36</v>
      </c>
      <c r="AB35" s="63">
        <v>12</v>
      </c>
      <c r="AC35" s="68">
        <v>13741</v>
      </c>
      <c r="AD35" s="72">
        <v>45.84</v>
      </c>
      <c r="AE35" s="70">
        <v>2251</v>
      </c>
      <c r="AF35" s="69">
        <v>7.51</v>
      </c>
      <c r="AG35" s="70">
        <v>9471</v>
      </c>
      <c r="AH35" s="72">
        <v>31.6</v>
      </c>
      <c r="AI35" s="68">
        <v>4511</v>
      </c>
      <c r="AJ35" s="72">
        <v>15.05</v>
      </c>
      <c r="AK35" s="70">
        <v>29974</v>
      </c>
      <c r="AL35" s="68">
        <v>1306</v>
      </c>
      <c r="AM35" s="70">
        <v>0</v>
      </c>
      <c r="AN35" s="70">
        <v>21</v>
      </c>
      <c r="AO35" s="70">
        <v>932</v>
      </c>
      <c r="AP35" s="68">
        <v>367</v>
      </c>
      <c r="AQ35" s="70">
        <v>28082</v>
      </c>
      <c r="AR35" s="63">
        <v>29</v>
      </c>
    </row>
    <row r="36" spans="2:44" ht="12">
      <c r="B36" s="62">
        <v>30</v>
      </c>
      <c r="C36" s="71" t="s">
        <v>66</v>
      </c>
      <c r="D36" s="63" t="s">
        <v>38</v>
      </c>
      <c r="E36" s="63" t="s">
        <v>36</v>
      </c>
      <c r="F36" s="63">
        <v>12</v>
      </c>
      <c r="G36" s="68">
        <v>171132</v>
      </c>
      <c r="H36" s="72">
        <v>48.42</v>
      </c>
      <c r="I36" s="70">
        <v>32709</v>
      </c>
      <c r="J36" s="69">
        <v>9.25</v>
      </c>
      <c r="K36" s="70">
        <v>87113</v>
      </c>
      <c r="L36" s="72">
        <v>24.64</v>
      </c>
      <c r="M36" s="68">
        <v>62520</v>
      </c>
      <c r="N36" s="72">
        <v>17.69</v>
      </c>
      <c r="O36" s="70">
        <v>353474</v>
      </c>
      <c r="P36" s="68">
        <v>27426</v>
      </c>
      <c r="Q36" s="70">
        <v>0</v>
      </c>
      <c r="R36" s="70">
        <v>0</v>
      </c>
      <c r="S36" s="70">
        <v>24544</v>
      </c>
      <c r="T36" s="68">
        <v>2131</v>
      </c>
      <c r="U36" s="70">
        <v>303635</v>
      </c>
      <c r="V36" s="63">
        <v>30</v>
      </c>
      <c r="X36" s="62">
        <v>30</v>
      </c>
      <c r="Y36" s="71" t="s">
        <v>66</v>
      </c>
      <c r="Z36" s="63" t="s">
        <v>38</v>
      </c>
      <c r="AA36" s="63" t="s">
        <v>36</v>
      </c>
      <c r="AB36" s="63">
        <v>12</v>
      </c>
      <c r="AC36" s="68">
        <v>17179</v>
      </c>
      <c r="AD36" s="72">
        <v>44.62</v>
      </c>
      <c r="AE36" s="70">
        <v>3697</v>
      </c>
      <c r="AF36" s="69">
        <v>9.6</v>
      </c>
      <c r="AG36" s="70">
        <v>12270</v>
      </c>
      <c r="AH36" s="72">
        <v>31.87</v>
      </c>
      <c r="AI36" s="68">
        <v>5354</v>
      </c>
      <c r="AJ36" s="72">
        <v>13.91</v>
      </c>
      <c r="AK36" s="70">
        <v>38500</v>
      </c>
      <c r="AL36" s="68">
        <v>2424</v>
      </c>
      <c r="AM36" s="70">
        <v>0</v>
      </c>
      <c r="AN36" s="70">
        <v>0</v>
      </c>
      <c r="AO36" s="70">
        <v>3840</v>
      </c>
      <c r="AP36" s="68">
        <v>1897</v>
      </c>
      <c r="AQ36" s="70">
        <v>34133</v>
      </c>
      <c r="AR36" s="63">
        <v>30</v>
      </c>
    </row>
    <row r="37" spans="2:44" ht="12">
      <c r="B37" s="62">
        <v>31</v>
      </c>
      <c r="C37" s="71" t="s">
        <v>67</v>
      </c>
      <c r="D37" s="63" t="s">
        <v>38</v>
      </c>
      <c r="E37" s="63" t="s">
        <v>36</v>
      </c>
      <c r="F37" s="63">
        <v>9</v>
      </c>
      <c r="G37" s="68">
        <v>88696</v>
      </c>
      <c r="H37" s="72">
        <v>42.89</v>
      </c>
      <c r="I37" s="70">
        <v>30991</v>
      </c>
      <c r="J37" s="69">
        <v>14.98</v>
      </c>
      <c r="K37" s="70">
        <v>56202</v>
      </c>
      <c r="L37" s="72">
        <v>27.17</v>
      </c>
      <c r="M37" s="68">
        <v>30940</v>
      </c>
      <c r="N37" s="72">
        <v>14.96</v>
      </c>
      <c r="O37" s="70">
        <v>206829</v>
      </c>
      <c r="P37" s="68">
        <v>19165</v>
      </c>
      <c r="Q37" s="70">
        <v>0</v>
      </c>
      <c r="R37" s="70">
        <v>0</v>
      </c>
      <c r="S37" s="70">
        <v>8088</v>
      </c>
      <c r="T37" s="68">
        <v>3184</v>
      </c>
      <c r="U37" s="70">
        <v>182760</v>
      </c>
      <c r="V37" s="63">
        <v>31</v>
      </c>
      <c r="X37" s="62">
        <v>31</v>
      </c>
      <c r="Y37" s="71" t="s">
        <v>67</v>
      </c>
      <c r="Z37" s="63" t="s">
        <v>38</v>
      </c>
      <c r="AA37" s="63" t="s">
        <v>36</v>
      </c>
      <c r="AB37" s="63">
        <v>9</v>
      </c>
      <c r="AC37" s="68">
        <v>7349</v>
      </c>
      <c r="AD37" s="72">
        <v>39.15</v>
      </c>
      <c r="AE37" s="70">
        <v>1831</v>
      </c>
      <c r="AF37" s="69">
        <v>9.76</v>
      </c>
      <c r="AG37" s="70">
        <v>6573</v>
      </c>
      <c r="AH37" s="72">
        <v>35.02</v>
      </c>
      <c r="AI37" s="68">
        <v>3016</v>
      </c>
      <c r="AJ37" s="72">
        <v>16.07</v>
      </c>
      <c r="AK37" s="70">
        <v>18769</v>
      </c>
      <c r="AL37" s="68">
        <v>1555</v>
      </c>
      <c r="AM37" s="70">
        <v>0</v>
      </c>
      <c r="AN37" s="70">
        <v>0</v>
      </c>
      <c r="AO37" s="70">
        <v>161</v>
      </c>
      <c r="AP37" s="68">
        <v>522</v>
      </c>
      <c r="AQ37" s="70">
        <v>17575</v>
      </c>
      <c r="AR37" s="63">
        <v>31</v>
      </c>
    </row>
    <row r="38" spans="2:44" ht="12">
      <c r="B38" s="62">
        <v>32</v>
      </c>
      <c r="C38" s="71" t="s">
        <v>68</v>
      </c>
      <c r="D38" s="63" t="s">
        <v>38</v>
      </c>
      <c r="E38" s="63" t="s">
        <v>36</v>
      </c>
      <c r="F38" s="63">
        <v>10</v>
      </c>
      <c r="G38" s="68">
        <v>319498</v>
      </c>
      <c r="H38" s="72">
        <v>48.81</v>
      </c>
      <c r="I38" s="70">
        <v>86910</v>
      </c>
      <c r="J38" s="69">
        <v>13.28</v>
      </c>
      <c r="K38" s="70">
        <v>183456</v>
      </c>
      <c r="L38" s="72">
        <v>28.03</v>
      </c>
      <c r="M38" s="68">
        <v>64672</v>
      </c>
      <c r="N38" s="72">
        <v>9.88</v>
      </c>
      <c r="O38" s="70">
        <v>654536</v>
      </c>
      <c r="P38" s="68">
        <v>38430</v>
      </c>
      <c r="Q38" s="70">
        <v>0</v>
      </c>
      <c r="R38" s="70">
        <v>0</v>
      </c>
      <c r="S38" s="70">
        <v>43221</v>
      </c>
      <c r="T38" s="68">
        <v>5441</v>
      </c>
      <c r="U38" s="70">
        <v>578326</v>
      </c>
      <c r="V38" s="63">
        <v>32</v>
      </c>
      <c r="X38" s="62">
        <v>32</v>
      </c>
      <c r="Y38" s="71" t="s">
        <v>68</v>
      </c>
      <c r="Z38" s="63" t="s">
        <v>38</v>
      </c>
      <c r="AA38" s="63" t="s">
        <v>136</v>
      </c>
      <c r="AB38" s="63">
        <v>10</v>
      </c>
      <c r="AC38" s="68">
        <v>21072</v>
      </c>
      <c r="AD38" s="72">
        <v>44.54</v>
      </c>
      <c r="AE38" s="70">
        <v>0</v>
      </c>
      <c r="AF38" s="69">
        <v>0</v>
      </c>
      <c r="AG38" s="70">
        <v>26242</v>
      </c>
      <c r="AH38" s="72">
        <v>55.46</v>
      </c>
      <c r="AI38" s="68">
        <v>0</v>
      </c>
      <c r="AJ38" s="72">
        <v>0</v>
      </c>
      <c r="AK38" s="70">
        <v>47314</v>
      </c>
      <c r="AL38" s="68">
        <v>2875</v>
      </c>
      <c r="AM38" s="70">
        <v>0</v>
      </c>
      <c r="AN38" s="70">
        <v>0</v>
      </c>
      <c r="AO38" s="70">
        <v>1571</v>
      </c>
      <c r="AP38" s="68">
        <v>1818</v>
      </c>
      <c r="AQ38" s="70">
        <v>44686</v>
      </c>
      <c r="AR38" s="63">
        <v>32</v>
      </c>
    </row>
    <row r="39" spans="2:44" ht="12">
      <c r="B39" s="62">
        <v>33</v>
      </c>
      <c r="C39" s="71" t="s">
        <v>188</v>
      </c>
      <c r="D39" s="63" t="s">
        <v>38</v>
      </c>
      <c r="E39" s="63" t="s">
        <v>36</v>
      </c>
      <c r="F39" s="63">
        <v>6</v>
      </c>
      <c r="G39" s="68">
        <v>25025</v>
      </c>
      <c r="H39" s="72">
        <v>36.67</v>
      </c>
      <c r="I39" s="70">
        <v>7767</v>
      </c>
      <c r="J39" s="69">
        <v>11.38</v>
      </c>
      <c r="K39" s="70">
        <v>21998</v>
      </c>
      <c r="L39" s="72">
        <v>32.23</v>
      </c>
      <c r="M39" s="68">
        <v>13460</v>
      </c>
      <c r="N39" s="72">
        <v>19.72</v>
      </c>
      <c r="O39" s="70">
        <v>68250</v>
      </c>
      <c r="P39" s="68">
        <v>12756</v>
      </c>
      <c r="Q39" s="70">
        <v>0</v>
      </c>
      <c r="R39" s="70">
        <v>57</v>
      </c>
      <c r="S39" s="70">
        <v>634</v>
      </c>
      <c r="T39" s="68">
        <v>178</v>
      </c>
      <c r="U39" s="70">
        <v>54981</v>
      </c>
      <c r="V39" s="63">
        <v>33</v>
      </c>
      <c r="X39" s="62">
        <v>33</v>
      </c>
      <c r="Y39" s="71" t="s">
        <v>69</v>
      </c>
      <c r="Z39" s="63" t="s">
        <v>38</v>
      </c>
      <c r="AA39" s="63" t="s">
        <v>36</v>
      </c>
      <c r="AB39" s="63">
        <v>6</v>
      </c>
      <c r="AC39" s="68">
        <v>2156</v>
      </c>
      <c r="AD39" s="72">
        <v>38.35</v>
      </c>
      <c r="AE39" s="70">
        <v>384</v>
      </c>
      <c r="AF39" s="69">
        <v>6.83</v>
      </c>
      <c r="AG39" s="70">
        <v>2152</v>
      </c>
      <c r="AH39" s="72">
        <v>38.28</v>
      </c>
      <c r="AI39" s="68">
        <v>930</v>
      </c>
      <c r="AJ39" s="72">
        <v>16.54</v>
      </c>
      <c r="AK39" s="70">
        <v>5622</v>
      </c>
      <c r="AL39" s="68">
        <v>685</v>
      </c>
      <c r="AM39" s="70">
        <v>0</v>
      </c>
      <c r="AN39" s="70">
        <v>9</v>
      </c>
      <c r="AO39" s="70">
        <v>41</v>
      </c>
      <c r="AP39" s="68">
        <v>194</v>
      </c>
      <c r="AQ39" s="70">
        <v>5081</v>
      </c>
      <c r="AR39" s="63">
        <v>33</v>
      </c>
    </row>
    <row r="40" spans="2:44" ht="12">
      <c r="B40" s="62">
        <v>35</v>
      </c>
      <c r="C40" s="71" t="s">
        <v>70</v>
      </c>
      <c r="D40" s="63" t="s">
        <v>38</v>
      </c>
      <c r="E40" s="63" t="s">
        <v>36</v>
      </c>
      <c r="F40" s="63">
        <v>6</v>
      </c>
      <c r="G40" s="68">
        <v>14224</v>
      </c>
      <c r="H40" s="72">
        <v>40.07</v>
      </c>
      <c r="I40" s="70">
        <v>2614</v>
      </c>
      <c r="J40" s="69">
        <v>7.36</v>
      </c>
      <c r="K40" s="70">
        <v>11526</v>
      </c>
      <c r="L40" s="72">
        <v>32.46</v>
      </c>
      <c r="M40" s="68">
        <v>7140</v>
      </c>
      <c r="N40" s="72">
        <v>20.11</v>
      </c>
      <c r="O40" s="70">
        <v>35504</v>
      </c>
      <c r="P40" s="68">
        <v>6612</v>
      </c>
      <c r="Q40" s="70">
        <v>0</v>
      </c>
      <c r="R40" s="70">
        <v>0</v>
      </c>
      <c r="S40" s="70">
        <v>1151</v>
      </c>
      <c r="T40" s="68">
        <v>-232</v>
      </c>
      <c r="U40" s="70">
        <v>27509</v>
      </c>
      <c r="V40" s="63">
        <v>35</v>
      </c>
      <c r="X40" s="62">
        <v>35</v>
      </c>
      <c r="Y40" s="71" t="s">
        <v>70</v>
      </c>
      <c r="Z40" s="63" t="s">
        <v>38</v>
      </c>
      <c r="AA40" s="63" t="s">
        <v>36</v>
      </c>
      <c r="AB40" s="63">
        <v>6</v>
      </c>
      <c r="AC40" s="68">
        <v>796</v>
      </c>
      <c r="AD40" s="72">
        <v>36.75</v>
      </c>
      <c r="AE40" s="70">
        <v>177</v>
      </c>
      <c r="AF40" s="69">
        <v>8.17</v>
      </c>
      <c r="AG40" s="70">
        <v>819</v>
      </c>
      <c r="AH40" s="72">
        <v>37.81</v>
      </c>
      <c r="AI40" s="68">
        <v>374</v>
      </c>
      <c r="AJ40" s="72">
        <v>17.27</v>
      </c>
      <c r="AK40" s="70">
        <v>2166</v>
      </c>
      <c r="AL40" s="68">
        <v>291</v>
      </c>
      <c r="AM40" s="70">
        <v>0</v>
      </c>
      <c r="AN40" s="70">
        <v>0</v>
      </c>
      <c r="AO40" s="70">
        <v>87</v>
      </c>
      <c r="AP40" s="68">
        <v>-324</v>
      </c>
      <c r="AQ40" s="70">
        <v>1464</v>
      </c>
      <c r="AR40" s="63">
        <v>35</v>
      </c>
    </row>
    <row r="41" spans="2:44" ht="12">
      <c r="B41" s="62">
        <v>36</v>
      </c>
      <c r="C41" s="71" t="s">
        <v>71</v>
      </c>
      <c r="D41" s="63" t="s">
        <v>38</v>
      </c>
      <c r="E41" s="63" t="s">
        <v>36</v>
      </c>
      <c r="F41" s="63">
        <v>6</v>
      </c>
      <c r="G41" s="68">
        <v>47190</v>
      </c>
      <c r="H41" s="72">
        <v>40.97</v>
      </c>
      <c r="I41" s="70">
        <v>16395</v>
      </c>
      <c r="J41" s="69">
        <v>14.24</v>
      </c>
      <c r="K41" s="70">
        <v>34650</v>
      </c>
      <c r="L41" s="72">
        <v>30.09</v>
      </c>
      <c r="M41" s="68">
        <v>16932</v>
      </c>
      <c r="N41" s="72">
        <v>14.7</v>
      </c>
      <c r="O41" s="70">
        <v>115167</v>
      </c>
      <c r="P41" s="68">
        <v>12354</v>
      </c>
      <c r="Q41" s="70">
        <v>0</v>
      </c>
      <c r="R41" s="70">
        <v>0</v>
      </c>
      <c r="S41" s="70">
        <v>4102</v>
      </c>
      <c r="T41" s="68">
        <v>1106</v>
      </c>
      <c r="U41" s="70">
        <v>99817</v>
      </c>
      <c r="V41" s="63">
        <v>36</v>
      </c>
      <c r="X41" s="62">
        <v>36</v>
      </c>
      <c r="Y41" s="71" t="s">
        <v>71</v>
      </c>
      <c r="Z41" s="63" t="s">
        <v>38</v>
      </c>
      <c r="AA41" s="63" t="s">
        <v>36</v>
      </c>
      <c r="AB41" s="63">
        <v>6</v>
      </c>
      <c r="AC41" s="68">
        <v>5352</v>
      </c>
      <c r="AD41" s="72">
        <v>41.07</v>
      </c>
      <c r="AE41" s="70">
        <v>1670</v>
      </c>
      <c r="AF41" s="69">
        <v>12.82</v>
      </c>
      <c r="AG41" s="70">
        <v>3236</v>
      </c>
      <c r="AH41" s="72">
        <v>24.84</v>
      </c>
      <c r="AI41" s="68">
        <v>2771</v>
      </c>
      <c r="AJ41" s="72">
        <v>21.27</v>
      </c>
      <c r="AK41" s="70">
        <v>13029</v>
      </c>
      <c r="AL41" s="68">
        <v>1051</v>
      </c>
      <c r="AM41" s="70">
        <v>0</v>
      </c>
      <c r="AN41" s="70">
        <v>0</v>
      </c>
      <c r="AO41" s="70">
        <v>363</v>
      </c>
      <c r="AP41" s="68">
        <v>538</v>
      </c>
      <c r="AQ41" s="70">
        <v>12153</v>
      </c>
      <c r="AR41" s="63">
        <v>36</v>
      </c>
    </row>
    <row r="42" spans="2:44" ht="12">
      <c r="B42" s="62">
        <v>37</v>
      </c>
      <c r="C42" s="71" t="s">
        <v>72</v>
      </c>
      <c r="D42" s="63" t="s">
        <v>38</v>
      </c>
      <c r="E42" s="63" t="s">
        <v>36</v>
      </c>
      <c r="F42" s="63">
        <v>6</v>
      </c>
      <c r="G42" s="68">
        <v>118219</v>
      </c>
      <c r="H42" s="72">
        <v>43.36</v>
      </c>
      <c r="I42" s="70">
        <v>32079</v>
      </c>
      <c r="J42" s="69">
        <v>11.77</v>
      </c>
      <c r="K42" s="70">
        <v>78507</v>
      </c>
      <c r="L42" s="72">
        <v>28.8</v>
      </c>
      <c r="M42" s="68">
        <v>43817</v>
      </c>
      <c r="N42" s="72">
        <v>16.07</v>
      </c>
      <c r="O42" s="70">
        <v>272622</v>
      </c>
      <c r="P42" s="68">
        <v>32643</v>
      </c>
      <c r="Q42" s="70">
        <v>0</v>
      </c>
      <c r="R42" s="70">
        <v>0</v>
      </c>
      <c r="S42" s="70">
        <v>7807</v>
      </c>
      <c r="T42" s="68">
        <v>2714</v>
      </c>
      <c r="U42" s="70">
        <v>234886</v>
      </c>
      <c r="V42" s="63">
        <v>37</v>
      </c>
      <c r="X42" s="62">
        <v>37</v>
      </c>
      <c r="Y42" s="71" t="s">
        <v>72</v>
      </c>
      <c r="Z42" s="63" t="s">
        <v>38</v>
      </c>
      <c r="AA42" s="63" t="s">
        <v>36</v>
      </c>
      <c r="AB42" s="63">
        <v>6</v>
      </c>
      <c r="AC42" s="68">
        <v>11983</v>
      </c>
      <c r="AD42" s="72">
        <v>43.04</v>
      </c>
      <c r="AE42" s="70">
        <v>2184</v>
      </c>
      <c r="AF42" s="69">
        <v>7.85</v>
      </c>
      <c r="AG42" s="70">
        <v>9268</v>
      </c>
      <c r="AH42" s="72">
        <v>33.3</v>
      </c>
      <c r="AI42" s="68">
        <v>4400</v>
      </c>
      <c r="AJ42" s="72">
        <v>15.81</v>
      </c>
      <c r="AK42" s="70">
        <v>27835</v>
      </c>
      <c r="AL42" s="68">
        <v>2372</v>
      </c>
      <c r="AM42" s="70">
        <v>0</v>
      </c>
      <c r="AN42" s="70">
        <v>0</v>
      </c>
      <c r="AO42" s="70">
        <v>543</v>
      </c>
      <c r="AP42" s="68">
        <v>1312</v>
      </c>
      <c r="AQ42" s="70">
        <v>26232</v>
      </c>
      <c r="AR42" s="63">
        <v>37</v>
      </c>
    </row>
    <row r="43" spans="2:44" ht="12">
      <c r="B43" s="62">
        <v>38</v>
      </c>
      <c r="C43" s="71" t="s">
        <v>73</v>
      </c>
      <c r="D43" s="63" t="s">
        <v>38</v>
      </c>
      <c r="E43" s="63" t="s">
        <v>36</v>
      </c>
      <c r="F43" s="63">
        <v>6</v>
      </c>
      <c r="G43" s="68">
        <v>33609</v>
      </c>
      <c r="H43" s="72">
        <v>39.48</v>
      </c>
      <c r="I43" s="70">
        <v>6489</v>
      </c>
      <c r="J43" s="69">
        <v>7.62</v>
      </c>
      <c r="K43" s="70">
        <v>27810</v>
      </c>
      <c r="L43" s="72">
        <v>32.67</v>
      </c>
      <c r="M43" s="68">
        <v>17220</v>
      </c>
      <c r="N43" s="72">
        <v>20.23</v>
      </c>
      <c r="O43" s="70">
        <v>85128</v>
      </c>
      <c r="P43" s="68">
        <v>19122</v>
      </c>
      <c r="Q43" s="70">
        <v>0</v>
      </c>
      <c r="R43" s="70">
        <v>0</v>
      </c>
      <c r="S43" s="70">
        <v>2649</v>
      </c>
      <c r="T43" s="68">
        <v>1870</v>
      </c>
      <c r="U43" s="70">
        <v>65227</v>
      </c>
      <c r="V43" s="63">
        <v>38</v>
      </c>
      <c r="X43" s="62">
        <v>38</v>
      </c>
      <c r="Y43" s="71" t="s">
        <v>73</v>
      </c>
      <c r="Z43" s="63" t="s">
        <v>38</v>
      </c>
      <c r="AA43" s="63" t="s">
        <v>36</v>
      </c>
      <c r="AB43" s="63">
        <v>6</v>
      </c>
      <c r="AC43" s="68">
        <v>2055</v>
      </c>
      <c r="AD43" s="72">
        <v>41.24</v>
      </c>
      <c r="AE43" s="70">
        <v>216</v>
      </c>
      <c r="AF43" s="69">
        <v>4.33</v>
      </c>
      <c r="AG43" s="70">
        <v>1414</v>
      </c>
      <c r="AH43" s="72">
        <v>28.37</v>
      </c>
      <c r="AI43" s="68">
        <v>1299</v>
      </c>
      <c r="AJ43" s="72">
        <v>26.06</v>
      </c>
      <c r="AK43" s="70">
        <v>4984</v>
      </c>
      <c r="AL43" s="68">
        <v>711</v>
      </c>
      <c r="AM43" s="70">
        <v>0</v>
      </c>
      <c r="AN43" s="70">
        <v>0</v>
      </c>
      <c r="AO43" s="70">
        <v>70</v>
      </c>
      <c r="AP43" s="68">
        <v>-653</v>
      </c>
      <c r="AQ43" s="70">
        <v>3550</v>
      </c>
      <c r="AR43" s="63">
        <v>38</v>
      </c>
    </row>
    <row r="44" spans="2:44" ht="12">
      <c r="B44" s="62">
        <v>39</v>
      </c>
      <c r="C44" s="71" t="s">
        <v>74</v>
      </c>
      <c r="D44" s="63" t="s">
        <v>38</v>
      </c>
      <c r="E44" s="63" t="s">
        <v>36</v>
      </c>
      <c r="F44" s="63">
        <v>6</v>
      </c>
      <c r="G44" s="68">
        <v>162811</v>
      </c>
      <c r="H44" s="72">
        <v>43.21</v>
      </c>
      <c r="I44" s="70">
        <v>43089</v>
      </c>
      <c r="J44" s="69">
        <v>11.44</v>
      </c>
      <c r="K44" s="70">
        <v>116142</v>
      </c>
      <c r="L44" s="72">
        <v>30.82</v>
      </c>
      <c r="M44" s="68">
        <v>54766</v>
      </c>
      <c r="N44" s="72">
        <v>14.53</v>
      </c>
      <c r="O44" s="70">
        <v>376808</v>
      </c>
      <c r="P44" s="68">
        <v>32287</v>
      </c>
      <c r="Q44" s="70">
        <v>0</v>
      </c>
      <c r="R44" s="70">
        <v>14</v>
      </c>
      <c r="S44" s="70">
        <v>9549</v>
      </c>
      <c r="T44" s="68">
        <v>5909</v>
      </c>
      <c r="U44" s="70">
        <v>340867</v>
      </c>
      <c r="V44" s="63">
        <v>39</v>
      </c>
      <c r="X44" s="62">
        <v>39</v>
      </c>
      <c r="Y44" s="71" t="s">
        <v>74</v>
      </c>
      <c r="Z44" s="63" t="s">
        <v>38</v>
      </c>
      <c r="AA44" s="63" t="s">
        <v>36</v>
      </c>
      <c r="AB44" s="63">
        <v>6</v>
      </c>
      <c r="AC44" s="68">
        <v>22603</v>
      </c>
      <c r="AD44" s="72">
        <v>51.56</v>
      </c>
      <c r="AE44" s="70">
        <v>4384</v>
      </c>
      <c r="AF44" s="69">
        <v>10</v>
      </c>
      <c r="AG44" s="70">
        <v>9024</v>
      </c>
      <c r="AH44" s="72">
        <v>20.59</v>
      </c>
      <c r="AI44" s="68">
        <v>7825</v>
      </c>
      <c r="AJ44" s="72">
        <v>17.85</v>
      </c>
      <c r="AK44" s="70">
        <v>43836</v>
      </c>
      <c r="AL44" s="68">
        <v>2428</v>
      </c>
      <c r="AM44" s="70">
        <v>0</v>
      </c>
      <c r="AN44" s="70">
        <v>3</v>
      </c>
      <c r="AO44" s="70">
        <v>1785</v>
      </c>
      <c r="AP44" s="68">
        <v>1693</v>
      </c>
      <c r="AQ44" s="70">
        <v>41313</v>
      </c>
      <c r="AR44" s="63">
        <v>39</v>
      </c>
    </row>
    <row r="45" spans="2:44" ht="12">
      <c r="B45" s="62">
        <v>40</v>
      </c>
      <c r="C45" s="71" t="s">
        <v>75</v>
      </c>
      <c r="D45" s="63" t="s">
        <v>38</v>
      </c>
      <c r="E45" s="63" t="s">
        <v>36</v>
      </c>
      <c r="F45" s="63">
        <v>10</v>
      </c>
      <c r="G45" s="68">
        <v>187453</v>
      </c>
      <c r="H45" s="72">
        <v>45.68</v>
      </c>
      <c r="I45" s="70">
        <v>73256</v>
      </c>
      <c r="J45" s="69">
        <v>17.85</v>
      </c>
      <c r="K45" s="70">
        <v>89760</v>
      </c>
      <c r="L45" s="72">
        <v>21.87</v>
      </c>
      <c r="M45" s="68">
        <v>59926</v>
      </c>
      <c r="N45" s="72">
        <v>14.6</v>
      </c>
      <c r="O45" s="70">
        <v>410395</v>
      </c>
      <c r="P45" s="68">
        <v>29968</v>
      </c>
      <c r="Q45" s="70">
        <v>0</v>
      </c>
      <c r="R45" s="70">
        <v>9</v>
      </c>
      <c r="S45" s="70">
        <v>12636</v>
      </c>
      <c r="T45" s="68">
        <v>3824</v>
      </c>
      <c r="U45" s="70">
        <v>371606</v>
      </c>
      <c r="V45" s="63">
        <v>40</v>
      </c>
      <c r="X45" s="62">
        <v>40</v>
      </c>
      <c r="Y45" s="71" t="s">
        <v>75</v>
      </c>
      <c r="Z45" s="63" t="s">
        <v>38</v>
      </c>
      <c r="AA45" s="63" t="s">
        <v>36</v>
      </c>
      <c r="AB45" s="63">
        <v>10</v>
      </c>
      <c r="AC45" s="68">
        <v>14670</v>
      </c>
      <c r="AD45" s="72">
        <v>43.97</v>
      </c>
      <c r="AE45" s="70">
        <v>3372</v>
      </c>
      <c r="AF45" s="69">
        <v>10.11</v>
      </c>
      <c r="AG45" s="70">
        <v>10720</v>
      </c>
      <c r="AH45" s="72">
        <v>32.13</v>
      </c>
      <c r="AI45" s="68">
        <v>4599</v>
      </c>
      <c r="AJ45" s="72">
        <v>13.79</v>
      </c>
      <c r="AK45" s="70">
        <v>33361</v>
      </c>
      <c r="AL45" s="68">
        <v>2147</v>
      </c>
      <c r="AM45" s="70">
        <v>0</v>
      </c>
      <c r="AN45" s="70">
        <v>2</v>
      </c>
      <c r="AO45" s="70">
        <v>936</v>
      </c>
      <c r="AP45" s="68">
        <v>1603</v>
      </c>
      <c r="AQ45" s="70">
        <v>31879</v>
      </c>
      <c r="AR45" s="63">
        <v>40</v>
      </c>
    </row>
    <row r="46" spans="2:44" ht="12">
      <c r="B46" s="62">
        <v>41</v>
      </c>
      <c r="C46" s="71" t="s">
        <v>76</v>
      </c>
      <c r="D46" s="63" t="s">
        <v>38</v>
      </c>
      <c r="E46" s="63" t="s">
        <v>36</v>
      </c>
      <c r="F46" s="63">
        <v>8</v>
      </c>
      <c r="G46" s="68">
        <v>173858</v>
      </c>
      <c r="H46" s="72">
        <v>40.04</v>
      </c>
      <c r="I46" s="70">
        <v>54152</v>
      </c>
      <c r="J46" s="69">
        <v>12.47</v>
      </c>
      <c r="K46" s="70">
        <v>132472</v>
      </c>
      <c r="L46" s="72">
        <v>30.5</v>
      </c>
      <c r="M46" s="68">
        <v>73784</v>
      </c>
      <c r="N46" s="72">
        <v>16.99</v>
      </c>
      <c r="O46" s="70">
        <v>434266</v>
      </c>
      <c r="P46" s="68">
        <v>48669</v>
      </c>
      <c r="Q46" s="70">
        <v>0</v>
      </c>
      <c r="R46" s="70">
        <v>42</v>
      </c>
      <c r="S46" s="70">
        <v>13976</v>
      </c>
      <c r="T46" s="68">
        <v>6282</v>
      </c>
      <c r="U46" s="70">
        <v>377861</v>
      </c>
      <c r="V46" s="63">
        <v>41</v>
      </c>
      <c r="X46" s="62">
        <v>41</v>
      </c>
      <c r="Y46" s="71" t="s">
        <v>76</v>
      </c>
      <c r="Z46" s="63" t="s">
        <v>38</v>
      </c>
      <c r="AA46" s="63" t="s">
        <v>36</v>
      </c>
      <c r="AB46" s="63">
        <v>8</v>
      </c>
      <c r="AC46" s="68">
        <v>15635</v>
      </c>
      <c r="AD46" s="72">
        <v>43.44</v>
      </c>
      <c r="AE46" s="70">
        <v>2811</v>
      </c>
      <c r="AF46" s="69">
        <v>7.81</v>
      </c>
      <c r="AG46" s="70">
        <v>9730</v>
      </c>
      <c r="AH46" s="72">
        <v>27.03</v>
      </c>
      <c r="AI46" s="68">
        <v>7820</v>
      </c>
      <c r="AJ46" s="72">
        <v>21.72</v>
      </c>
      <c r="AK46" s="70">
        <v>35996</v>
      </c>
      <c r="AL46" s="68">
        <v>3094</v>
      </c>
      <c r="AM46" s="70">
        <v>0</v>
      </c>
      <c r="AN46" s="70">
        <v>6</v>
      </c>
      <c r="AO46" s="70">
        <v>924</v>
      </c>
      <c r="AP46" s="68">
        <v>1616</v>
      </c>
      <c r="AQ46" s="70">
        <v>33588</v>
      </c>
      <c r="AR46" s="63">
        <v>41</v>
      </c>
    </row>
    <row r="47" spans="2:44" ht="12">
      <c r="B47" s="62">
        <v>42</v>
      </c>
      <c r="C47" s="71" t="s">
        <v>77</v>
      </c>
      <c r="D47" s="63" t="s">
        <v>38</v>
      </c>
      <c r="E47" s="63" t="s">
        <v>36</v>
      </c>
      <c r="F47" s="63">
        <v>12</v>
      </c>
      <c r="G47" s="68">
        <v>21234</v>
      </c>
      <c r="H47" s="72">
        <v>35.96</v>
      </c>
      <c r="I47" s="70">
        <v>11796</v>
      </c>
      <c r="J47" s="69">
        <v>19.98</v>
      </c>
      <c r="K47" s="70">
        <v>16020</v>
      </c>
      <c r="L47" s="72">
        <v>27.13</v>
      </c>
      <c r="M47" s="68">
        <v>10000</v>
      </c>
      <c r="N47" s="72">
        <v>16.93</v>
      </c>
      <c r="O47" s="70">
        <v>59050</v>
      </c>
      <c r="P47" s="68">
        <v>4944</v>
      </c>
      <c r="Q47" s="70">
        <v>0</v>
      </c>
      <c r="R47" s="70">
        <v>0</v>
      </c>
      <c r="S47" s="70">
        <v>1779</v>
      </c>
      <c r="T47" s="68">
        <v>1427</v>
      </c>
      <c r="U47" s="70">
        <v>53754</v>
      </c>
      <c r="V47" s="63">
        <v>42</v>
      </c>
      <c r="X47" s="62">
        <v>42</v>
      </c>
      <c r="Y47" s="71" t="s">
        <v>77</v>
      </c>
      <c r="Z47" s="63" t="s">
        <v>38</v>
      </c>
      <c r="AA47" s="63" t="s">
        <v>36</v>
      </c>
      <c r="AB47" s="63">
        <v>12</v>
      </c>
      <c r="AC47" s="68">
        <v>1903</v>
      </c>
      <c r="AD47" s="72">
        <v>40.87</v>
      </c>
      <c r="AE47" s="70">
        <v>522</v>
      </c>
      <c r="AF47" s="69">
        <v>11.21</v>
      </c>
      <c r="AG47" s="70">
        <v>1442</v>
      </c>
      <c r="AH47" s="72">
        <v>30.96</v>
      </c>
      <c r="AI47" s="68">
        <v>790</v>
      </c>
      <c r="AJ47" s="72">
        <v>16.96</v>
      </c>
      <c r="AK47" s="70">
        <v>4657</v>
      </c>
      <c r="AL47" s="68">
        <v>298</v>
      </c>
      <c r="AM47" s="70">
        <v>0</v>
      </c>
      <c r="AN47" s="70">
        <v>0</v>
      </c>
      <c r="AO47" s="70">
        <v>197</v>
      </c>
      <c r="AP47" s="68">
        <v>336</v>
      </c>
      <c r="AQ47" s="70">
        <v>4498</v>
      </c>
      <c r="AR47" s="63">
        <v>42</v>
      </c>
    </row>
    <row r="48" spans="2:44" ht="12">
      <c r="B48" s="62">
        <v>43</v>
      </c>
      <c r="C48" s="71" t="s">
        <v>78</v>
      </c>
      <c r="D48" s="63" t="s">
        <v>38</v>
      </c>
      <c r="E48" s="63" t="s">
        <v>36</v>
      </c>
      <c r="F48" s="63">
        <v>8</v>
      </c>
      <c r="G48" s="68">
        <v>150038</v>
      </c>
      <c r="H48" s="72">
        <v>38.57</v>
      </c>
      <c r="I48" s="70">
        <v>72056</v>
      </c>
      <c r="J48" s="69">
        <v>18.52</v>
      </c>
      <c r="K48" s="70">
        <v>105210</v>
      </c>
      <c r="L48" s="72">
        <v>27.04</v>
      </c>
      <c r="M48" s="68">
        <v>61755</v>
      </c>
      <c r="N48" s="72">
        <v>15.87</v>
      </c>
      <c r="O48" s="70">
        <v>389059</v>
      </c>
      <c r="P48" s="68">
        <v>30120</v>
      </c>
      <c r="Q48" s="70">
        <v>0</v>
      </c>
      <c r="R48" s="70">
        <v>125</v>
      </c>
      <c r="S48" s="70">
        <v>17324</v>
      </c>
      <c r="T48" s="68">
        <v>5989</v>
      </c>
      <c r="U48" s="70">
        <v>347479</v>
      </c>
      <c r="V48" s="63">
        <v>43</v>
      </c>
      <c r="X48" s="62">
        <v>43</v>
      </c>
      <c r="Y48" s="71" t="s">
        <v>78</v>
      </c>
      <c r="Z48" s="63" t="s">
        <v>38</v>
      </c>
      <c r="AA48" s="63" t="s">
        <v>36</v>
      </c>
      <c r="AB48" s="63">
        <v>8</v>
      </c>
      <c r="AC48" s="68">
        <v>13314</v>
      </c>
      <c r="AD48" s="72">
        <v>40.58</v>
      </c>
      <c r="AE48" s="70">
        <v>4737</v>
      </c>
      <c r="AF48" s="69">
        <v>14.44</v>
      </c>
      <c r="AG48" s="70">
        <v>7811</v>
      </c>
      <c r="AH48" s="72">
        <v>23.81</v>
      </c>
      <c r="AI48" s="68">
        <v>6945</v>
      </c>
      <c r="AJ48" s="72">
        <v>21.17</v>
      </c>
      <c r="AK48" s="70">
        <v>32807</v>
      </c>
      <c r="AL48" s="68">
        <v>1711</v>
      </c>
      <c r="AM48" s="70">
        <v>0</v>
      </c>
      <c r="AN48" s="70">
        <v>23</v>
      </c>
      <c r="AO48" s="70">
        <v>1124</v>
      </c>
      <c r="AP48" s="68">
        <v>1562</v>
      </c>
      <c r="AQ48" s="70">
        <v>31511</v>
      </c>
      <c r="AR48" s="63">
        <v>43</v>
      </c>
    </row>
    <row r="49" spans="2:44" ht="12">
      <c r="B49" s="62">
        <v>44</v>
      </c>
      <c r="C49" s="71" t="s">
        <v>79</v>
      </c>
      <c r="D49" s="63" t="s">
        <v>38</v>
      </c>
      <c r="E49" s="63" t="s">
        <v>36</v>
      </c>
      <c r="F49" s="63">
        <v>6</v>
      </c>
      <c r="G49" s="68">
        <v>140444</v>
      </c>
      <c r="H49" s="72">
        <v>63.06</v>
      </c>
      <c r="I49" s="70">
        <v>26950</v>
      </c>
      <c r="J49" s="69">
        <v>12.1</v>
      </c>
      <c r="K49" s="70">
        <v>32015</v>
      </c>
      <c r="L49" s="72">
        <v>14.38</v>
      </c>
      <c r="M49" s="68">
        <v>23295</v>
      </c>
      <c r="N49" s="72">
        <v>10.46</v>
      </c>
      <c r="O49" s="70">
        <v>222704</v>
      </c>
      <c r="P49" s="68">
        <v>8220</v>
      </c>
      <c r="Q49" s="70">
        <v>0</v>
      </c>
      <c r="R49" s="70">
        <v>0</v>
      </c>
      <c r="S49" s="70">
        <v>36997</v>
      </c>
      <c r="T49" s="68">
        <v>-9260</v>
      </c>
      <c r="U49" s="70">
        <v>168227</v>
      </c>
      <c r="V49" s="63">
        <v>44</v>
      </c>
      <c r="X49" s="62">
        <v>44</v>
      </c>
      <c r="Y49" s="71" t="s">
        <v>79</v>
      </c>
      <c r="Z49" s="63" t="s">
        <v>38</v>
      </c>
      <c r="AA49" s="63" t="s">
        <v>36</v>
      </c>
      <c r="AB49" s="63">
        <v>6</v>
      </c>
      <c r="AC49" s="68">
        <v>10443</v>
      </c>
      <c r="AD49" s="72">
        <v>43.72</v>
      </c>
      <c r="AE49" s="70">
        <v>3078</v>
      </c>
      <c r="AF49" s="69">
        <v>12.89</v>
      </c>
      <c r="AG49" s="70">
        <v>5291</v>
      </c>
      <c r="AH49" s="72">
        <v>22.16</v>
      </c>
      <c r="AI49" s="68">
        <v>5069</v>
      </c>
      <c r="AJ49" s="72">
        <v>21.23</v>
      </c>
      <c r="AK49" s="70">
        <v>23881</v>
      </c>
      <c r="AL49" s="68">
        <v>975</v>
      </c>
      <c r="AM49" s="70">
        <v>0</v>
      </c>
      <c r="AN49" s="70">
        <v>0</v>
      </c>
      <c r="AO49" s="70">
        <v>2949</v>
      </c>
      <c r="AP49" s="68">
        <v>-30</v>
      </c>
      <c r="AQ49" s="70">
        <v>19927</v>
      </c>
      <c r="AR49" s="63">
        <v>44</v>
      </c>
    </row>
    <row r="50" spans="2:44" ht="12">
      <c r="B50" s="62">
        <v>45</v>
      </c>
      <c r="C50" s="71" t="s">
        <v>80</v>
      </c>
      <c r="D50" s="63" t="s">
        <v>38</v>
      </c>
      <c r="E50" s="63" t="s">
        <v>36</v>
      </c>
      <c r="F50" s="63">
        <v>6</v>
      </c>
      <c r="G50" s="68">
        <v>262915</v>
      </c>
      <c r="H50" s="72">
        <v>55.54</v>
      </c>
      <c r="I50" s="70">
        <v>52637</v>
      </c>
      <c r="J50" s="69">
        <v>11.12</v>
      </c>
      <c r="K50" s="70">
        <v>110458</v>
      </c>
      <c r="L50" s="72">
        <v>23.33</v>
      </c>
      <c r="M50" s="68">
        <v>47397</v>
      </c>
      <c r="N50" s="72">
        <v>10.01</v>
      </c>
      <c r="O50" s="70">
        <v>473407</v>
      </c>
      <c r="P50" s="68">
        <v>16088</v>
      </c>
      <c r="Q50" s="70">
        <v>0</v>
      </c>
      <c r="R50" s="70">
        <v>32</v>
      </c>
      <c r="S50" s="70">
        <v>35063</v>
      </c>
      <c r="T50" s="68">
        <v>8298</v>
      </c>
      <c r="U50" s="70">
        <v>430522</v>
      </c>
      <c r="V50" s="63">
        <v>45</v>
      </c>
      <c r="X50" s="62">
        <v>45</v>
      </c>
      <c r="Y50" s="71" t="s">
        <v>80</v>
      </c>
      <c r="Z50" s="63" t="s">
        <v>38</v>
      </c>
      <c r="AA50" s="63" t="s">
        <v>36</v>
      </c>
      <c r="AB50" s="63">
        <v>6</v>
      </c>
      <c r="AC50" s="68">
        <v>13650</v>
      </c>
      <c r="AD50" s="72">
        <v>35.45</v>
      </c>
      <c r="AE50" s="70">
        <v>1690</v>
      </c>
      <c r="AF50" s="69">
        <v>4.39</v>
      </c>
      <c r="AG50" s="70">
        <v>12036</v>
      </c>
      <c r="AH50" s="72">
        <v>31.26</v>
      </c>
      <c r="AI50" s="68">
        <v>11128</v>
      </c>
      <c r="AJ50" s="72">
        <v>28.9</v>
      </c>
      <c r="AK50" s="70">
        <v>38504</v>
      </c>
      <c r="AL50" s="68">
        <v>1760</v>
      </c>
      <c r="AM50" s="70">
        <v>0</v>
      </c>
      <c r="AN50" s="70">
        <v>0</v>
      </c>
      <c r="AO50" s="70">
        <v>362</v>
      </c>
      <c r="AP50" s="68">
        <v>1597</v>
      </c>
      <c r="AQ50" s="70">
        <v>37979</v>
      </c>
      <c r="AR50" s="63">
        <v>45</v>
      </c>
    </row>
    <row r="51" spans="2:44" ht="12">
      <c r="B51" s="62">
        <v>46</v>
      </c>
      <c r="C51" s="71" t="s">
        <v>81</v>
      </c>
      <c r="D51" s="63" t="s">
        <v>38</v>
      </c>
      <c r="E51" s="63" t="s">
        <v>36</v>
      </c>
      <c r="F51" s="63">
        <v>6</v>
      </c>
      <c r="G51" s="68">
        <v>116133</v>
      </c>
      <c r="H51" s="72">
        <v>37.81</v>
      </c>
      <c r="I51" s="70">
        <v>89867</v>
      </c>
      <c r="J51" s="69">
        <v>29.25</v>
      </c>
      <c r="K51" s="70">
        <v>57204</v>
      </c>
      <c r="L51" s="72">
        <v>18.62</v>
      </c>
      <c r="M51" s="68">
        <v>43992</v>
      </c>
      <c r="N51" s="72">
        <v>14.32</v>
      </c>
      <c r="O51" s="70">
        <v>307196</v>
      </c>
      <c r="P51" s="68">
        <v>14029</v>
      </c>
      <c r="Q51" s="70">
        <v>0</v>
      </c>
      <c r="R51" s="70">
        <v>0</v>
      </c>
      <c r="S51" s="70">
        <v>43516</v>
      </c>
      <c r="T51" s="68">
        <v>2117</v>
      </c>
      <c r="U51" s="70">
        <v>251768</v>
      </c>
      <c r="V51" s="63">
        <v>46</v>
      </c>
      <c r="X51" s="62">
        <v>46</v>
      </c>
      <c r="Y51" s="71" t="s">
        <v>81</v>
      </c>
      <c r="Z51" s="63" t="s">
        <v>38</v>
      </c>
      <c r="AA51" s="63" t="s">
        <v>36</v>
      </c>
      <c r="AB51" s="63">
        <v>6</v>
      </c>
      <c r="AC51" s="68">
        <v>12213</v>
      </c>
      <c r="AD51" s="72">
        <v>41.82</v>
      </c>
      <c r="AE51" s="70">
        <v>2323</v>
      </c>
      <c r="AF51" s="69">
        <v>7.96</v>
      </c>
      <c r="AG51" s="70">
        <v>9549</v>
      </c>
      <c r="AH51" s="72">
        <v>32.7</v>
      </c>
      <c r="AI51" s="68">
        <v>5116</v>
      </c>
      <c r="AJ51" s="72">
        <v>17.52</v>
      </c>
      <c r="AK51" s="70">
        <v>29201</v>
      </c>
      <c r="AL51" s="68">
        <v>1358</v>
      </c>
      <c r="AM51" s="70">
        <v>0</v>
      </c>
      <c r="AN51" s="70">
        <v>0</v>
      </c>
      <c r="AO51" s="70">
        <v>2094</v>
      </c>
      <c r="AP51" s="68">
        <v>505</v>
      </c>
      <c r="AQ51" s="70">
        <v>26254</v>
      </c>
      <c r="AR51" s="63">
        <v>46</v>
      </c>
    </row>
    <row r="52" spans="2:44" ht="12">
      <c r="B52" s="62">
        <v>47</v>
      </c>
      <c r="C52" s="71" t="s">
        <v>82</v>
      </c>
      <c r="D52" s="63" t="s">
        <v>38</v>
      </c>
      <c r="E52" s="63" t="s">
        <v>36</v>
      </c>
      <c r="F52" s="63">
        <v>6</v>
      </c>
      <c r="G52" s="68">
        <v>19292</v>
      </c>
      <c r="H52" s="72">
        <v>44.69</v>
      </c>
      <c r="I52" s="70">
        <v>4735</v>
      </c>
      <c r="J52" s="69">
        <v>10.97</v>
      </c>
      <c r="K52" s="70">
        <v>11700</v>
      </c>
      <c r="L52" s="72">
        <v>27.1</v>
      </c>
      <c r="M52" s="68">
        <v>7440</v>
      </c>
      <c r="N52" s="72">
        <v>17.24</v>
      </c>
      <c r="O52" s="70">
        <v>43167</v>
      </c>
      <c r="P52" s="68">
        <v>3739</v>
      </c>
      <c r="Q52" s="70">
        <v>0</v>
      </c>
      <c r="R52" s="70">
        <v>0</v>
      </c>
      <c r="S52" s="70">
        <v>130</v>
      </c>
      <c r="T52" s="68">
        <v>700</v>
      </c>
      <c r="U52" s="70">
        <v>39998</v>
      </c>
      <c r="V52" s="63">
        <v>47</v>
      </c>
      <c r="X52" s="62">
        <v>47</v>
      </c>
      <c r="Y52" s="71" t="s">
        <v>82</v>
      </c>
      <c r="Z52" s="63" t="s">
        <v>38</v>
      </c>
      <c r="AA52" s="63" t="s">
        <v>36</v>
      </c>
      <c r="AB52" s="63">
        <v>6</v>
      </c>
      <c r="AC52" s="68">
        <v>1314</v>
      </c>
      <c r="AD52" s="72">
        <v>36.34</v>
      </c>
      <c r="AE52" s="70">
        <v>226</v>
      </c>
      <c r="AF52" s="69">
        <v>6.25</v>
      </c>
      <c r="AG52" s="70">
        <v>1164</v>
      </c>
      <c r="AH52" s="72">
        <v>32.19</v>
      </c>
      <c r="AI52" s="68">
        <v>912</v>
      </c>
      <c r="AJ52" s="72">
        <v>25.22</v>
      </c>
      <c r="AK52" s="70">
        <v>3616</v>
      </c>
      <c r="AL52" s="68">
        <v>284</v>
      </c>
      <c r="AM52" s="70">
        <v>0</v>
      </c>
      <c r="AN52" s="70">
        <v>0</v>
      </c>
      <c r="AO52" s="70">
        <v>0</v>
      </c>
      <c r="AP52" s="68">
        <v>189</v>
      </c>
      <c r="AQ52" s="70">
        <v>3521</v>
      </c>
      <c r="AR52" s="63">
        <v>47</v>
      </c>
    </row>
    <row r="53" spans="2:44" ht="12">
      <c r="B53" s="62">
        <v>48</v>
      </c>
      <c r="C53" s="71" t="s">
        <v>83</v>
      </c>
      <c r="D53" s="63" t="s">
        <v>38</v>
      </c>
      <c r="E53" s="63" t="s">
        <v>36</v>
      </c>
      <c r="F53" s="63">
        <v>10</v>
      </c>
      <c r="G53" s="68">
        <v>56260</v>
      </c>
      <c r="H53" s="72">
        <v>53</v>
      </c>
      <c r="I53" s="70">
        <v>10391</v>
      </c>
      <c r="J53" s="69">
        <v>9.79</v>
      </c>
      <c r="K53" s="70">
        <v>27390</v>
      </c>
      <c r="L53" s="72">
        <v>25.81</v>
      </c>
      <c r="M53" s="68">
        <v>12096</v>
      </c>
      <c r="N53" s="72">
        <v>11.4</v>
      </c>
      <c r="O53" s="70">
        <v>106137</v>
      </c>
      <c r="P53" s="68">
        <v>7040</v>
      </c>
      <c r="Q53" s="70">
        <v>0</v>
      </c>
      <c r="R53" s="70">
        <v>0</v>
      </c>
      <c r="S53" s="70">
        <v>4365</v>
      </c>
      <c r="T53" s="68">
        <v>3780</v>
      </c>
      <c r="U53" s="70">
        <v>98512</v>
      </c>
      <c r="V53" s="63">
        <v>48</v>
      </c>
      <c r="X53" s="62">
        <v>48</v>
      </c>
      <c r="Y53" s="71" t="s">
        <v>83</v>
      </c>
      <c r="Z53" s="63" t="s">
        <v>38</v>
      </c>
      <c r="AA53" s="63" t="s">
        <v>36</v>
      </c>
      <c r="AB53" s="63">
        <v>10</v>
      </c>
      <c r="AC53" s="68">
        <v>4198</v>
      </c>
      <c r="AD53" s="72">
        <v>51.61</v>
      </c>
      <c r="AE53" s="70">
        <v>1290</v>
      </c>
      <c r="AF53" s="69">
        <v>15.86</v>
      </c>
      <c r="AG53" s="70">
        <v>1797</v>
      </c>
      <c r="AH53" s="72">
        <v>22.09</v>
      </c>
      <c r="AI53" s="68">
        <v>849</v>
      </c>
      <c r="AJ53" s="72">
        <v>10.44</v>
      </c>
      <c r="AK53" s="70">
        <v>8134</v>
      </c>
      <c r="AL53" s="68">
        <v>338</v>
      </c>
      <c r="AM53" s="70">
        <v>0</v>
      </c>
      <c r="AN53" s="70">
        <v>0</v>
      </c>
      <c r="AO53" s="70">
        <v>156</v>
      </c>
      <c r="AP53" s="68">
        <v>720</v>
      </c>
      <c r="AQ53" s="70">
        <v>8360</v>
      </c>
      <c r="AR53" s="63">
        <v>48</v>
      </c>
    </row>
    <row r="54" spans="2:44" ht="12">
      <c r="B54" s="62">
        <v>49</v>
      </c>
      <c r="C54" s="71" t="s">
        <v>84</v>
      </c>
      <c r="D54" s="63" t="s">
        <v>38</v>
      </c>
      <c r="E54" s="63" t="s">
        <v>36</v>
      </c>
      <c r="F54" s="63">
        <v>6</v>
      </c>
      <c r="G54" s="68">
        <v>48238</v>
      </c>
      <c r="H54" s="72">
        <v>33.54</v>
      </c>
      <c r="I54" s="70">
        <v>25034</v>
      </c>
      <c r="J54" s="69">
        <v>17.41</v>
      </c>
      <c r="K54" s="70">
        <v>46306</v>
      </c>
      <c r="L54" s="72">
        <v>32.2</v>
      </c>
      <c r="M54" s="68">
        <v>24228</v>
      </c>
      <c r="N54" s="72">
        <v>16.85</v>
      </c>
      <c r="O54" s="70">
        <v>143806</v>
      </c>
      <c r="P54" s="68">
        <v>11403</v>
      </c>
      <c r="Q54" s="70">
        <v>0</v>
      </c>
      <c r="R54" s="70">
        <v>0</v>
      </c>
      <c r="S54" s="70">
        <v>7710</v>
      </c>
      <c r="T54" s="68">
        <v>1505</v>
      </c>
      <c r="U54" s="70">
        <v>126198</v>
      </c>
      <c r="V54" s="63">
        <v>49</v>
      </c>
      <c r="X54" s="62">
        <v>49</v>
      </c>
      <c r="Y54" s="71" t="s">
        <v>84</v>
      </c>
      <c r="Z54" s="63" t="s">
        <v>38</v>
      </c>
      <c r="AA54" s="63" t="s">
        <v>36</v>
      </c>
      <c r="AB54" s="63">
        <v>6</v>
      </c>
      <c r="AC54" s="68">
        <v>3710</v>
      </c>
      <c r="AD54" s="72">
        <v>36.93</v>
      </c>
      <c r="AE54" s="70">
        <v>1037</v>
      </c>
      <c r="AF54" s="69">
        <v>10.32</v>
      </c>
      <c r="AG54" s="70">
        <v>3118</v>
      </c>
      <c r="AH54" s="72">
        <v>31.04</v>
      </c>
      <c r="AI54" s="68">
        <v>2181</v>
      </c>
      <c r="AJ54" s="72">
        <v>21.71</v>
      </c>
      <c r="AK54" s="70">
        <v>10046</v>
      </c>
      <c r="AL54" s="68">
        <v>618</v>
      </c>
      <c r="AM54" s="70">
        <v>0</v>
      </c>
      <c r="AN54" s="70">
        <v>0</v>
      </c>
      <c r="AO54" s="70">
        <v>108</v>
      </c>
      <c r="AP54" s="68">
        <v>466</v>
      </c>
      <c r="AQ54" s="70">
        <v>9786</v>
      </c>
      <c r="AR54" s="63">
        <v>49</v>
      </c>
    </row>
    <row r="55" spans="2:44" ht="12">
      <c r="B55" s="62">
        <v>50</v>
      </c>
      <c r="C55" s="71" t="s">
        <v>85</v>
      </c>
      <c r="D55" s="63" t="s">
        <v>38</v>
      </c>
      <c r="E55" s="63" t="s">
        <v>36</v>
      </c>
      <c r="F55" s="63">
        <v>10</v>
      </c>
      <c r="G55" s="68">
        <v>70122</v>
      </c>
      <c r="H55" s="72">
        <v>46.06</v>
      </c>
      <c r="I55" s="70">
        <v>15617</v>
      </c>
      <c r="J55" s="69">
        <v>10.26</v>
      </c>
      <c r="K55" s="70">
        <v>44055</v>
      </c>
      <c r="L55" s="72">
        <v>28.94</v>
      </c>
      <c r="M55" s="68">
        <v>22439</v>
      </c>
      <c r="N55" s="72">
        <v>14.74</v>
      </c>
      <c r="O55" s="70">
        <v>152233</v>
      </c>
      <c r="P55" s="68">
        <v>12442</v>
      </c>
      <c r="Q55" s="70">
        <v>0</v>
      </c>
      <c r="R55" s="70">
        <v>43</v>
      </c>
      <c r="S55" s="70">
        <v>4978</v>
      </c>
      <c r="T55" s="68">
        <v>-260</v>
      </c>
      <c r="U55" s="70">
        <v>134510</v>
      </c>
      <c r="V55" s="63">
        <v>50</v>
      </c>
      <c r="X55" s="62">
        <v>50</v>
      </c>
      <c r="Y55" s="71" t="s">
        <v>85</v>
      </c>
      <c r="Z55" s="63" t="s">
        <v>38</v>
      </c>
      <c r="AA55" s="63" t="s">
        <v>36</v>
      </c>
      <c r="AB55" s="63">
        <v>10</v>
      </c>
      <c r="AC55" s="68">
        <v>7717</v>
      </c>
      <c r="AD55" s="72">
        <v>44.59</v>
      </c>
      <c r="AE55" s="70">
        <v>1965</v>
      </c>
      <c r="AF55" s="69">
        <v>11.36</v>
      </c>
      <c r="AG55" s="70">
        <v>4956</v>
      </c>
      <c r="AH55" s="72">
        <v>28.64</v>
      </c>
      <c r="AI55" s="68">
        <v>2667</v>
      </c>
      <c r="AJ55" s="72">
        <v>15.41</v>
      </c>
      <c r="AK55" s="70">
        <v>17305</v>
      </c>
      <c r="AL55" s="68">
        <v>941</v>
      </c>
      <c r="AM55" s="70">
        <v>0</v>
      </c>
      <c r="AN55" s="70">
        <v>5</v>
      </c>
      <c r="AO55" s="70">
        <v>685</v>
      </c>
      <c r="AP55" s="68">
        <v>522</v>
      </c>
      <c r="AQ55" s="70">
        <v>16196</v>
      </c>
      <c r="AR55" s="63">
        <v>50</v>
      </c>
    </row>
    <row r="56" spans="2:44" ht="12">
      <c r="B56" s="62">
        <v>51</v>
      </c>
      <c r="C56" s="71" t="s">
        <v>86</v>
      </c>
      <c r="D56" s="63" t="s">
        <v>38</v>
      </c>
      <c r="E56" s="63" t="s">
        <v>36</v>
      </c>
      <c r="F56" s="63">
        <v>12</v>
      </c>
      <c r="G56" s="68">
        <v>83690</v>
      </c>
      <c r="H56" s="72">
        <v>39.71</v>
      </c>
      <c r="I56" s="70">
        <v>40564</v>
      </c>
      <c r="J56" s="69">
        <v>19.25</v>
      </c>
      <c r="K56" s="70">
        <v>54600</v>
      </c>
      <c r="L56" s="72">
        <v>25.91</v>
      </c>
      <c r="M56" s="68">
        <v>31891</v>
      </c>
      <c r="N56" s="72">
        <v>15.13</v>
      </c>
      <c r="O56" s="70">
        <v>210745</v>
      </c>
      <c r="P56" s="68">
        <v>14080</v>
      </c>
      <c r="Q56" s="70">
        <v>0</v>
      </c>
      <c r="R56" s="70">
        <v>0</v>
      </c>
      <c r="S56" s="70">
        <v>9121</v>
      </c>
      <c r="T56" s="68">
        <v>-831</v>
      </c>
      <c r="U56" s="70">
        <v>186713</v>
      </c>
      <c r="V56" s="63">
        <v>51</v>
      </c>
      <c r="X56" s="62">
        <v>51</v>
      </c>
      <c r="Y56" s="71" t="s">
        <v>86</v>
      </c>
      <c r="Z56" s="63" t="s">
        <v>38</v>
      </c>
      <c r="AA56" s="63" t="s">
        <v>36</v>
      </c>
      <c r="AB56" s="63">
        <v>12</v>
      </c>
      <c r="AC56" s="68">
        <v>4882</v>
      </c>
      <c r="AD56" s="72">
        <v>38.89</v>
      </c>
      <c r="AE56" s="70">
        <v>1834</v>
      </c>
      <c r="AF56" s="69">
        <v>14.61</v>
      </c>
      <c r="AG56" s="70">
        <v>2716</v>
      </c>
      <c r="AH56" s="72">
        <v>21.64</v>
      </c>
      <c r="AI56" s="68">
        <v>3120</v>
      </c>
      <c r="AJ56" s="72">
        <v>24.86</v>
      </c>
      <c r="AK56" s="70">
        <v>12552</v>
      </c>
      <c r="AL56" s="68">
        <v>670</v>
      </c>
      <c r="AM56" s="70">
        <v>0</v>
      </c>
      <c r="AN56" s="70">
        <v>0</v>
      </c>
      <c r="AO56" s="70">
        <v>132</v>
      </c>
      <c r="AP56" s="68">
        <v>173</v>
      </c>
      <c r="AQ56" s="70">
        <v>11923</v>
      </c>
      <c r="AR56" s="63">
        <v>51</v>
      </c>
    </row>
    <row r="57" spans="2:44" ht="12">
      <c r="B57" s="62">
        <v>52</v>
      </c>
      <c r="C57" s="71" t="s">
        <v>87</v>
      </c>
      <c r="D57" s="63" t="s">
        <v>38</v>
      </c>
      <c r="E57" s="63" t="s">
        <v>36</v>
      </c>
      <c r="F57" s="63">
        <v>10</v>
      </c>
      <c r="G57" s="68">
        <v>36498</v>
      </c>
      <c r="H57" s="72">
        <v>38.24</v>
      </c>
      <c r="I57" s="70">
        <v>16440</v>
      </c>
      <c r="J57" s="69">
        <v>17.23</v>
      </c>
      <c r="K57" s="70">
        <v>26655</v>
      </c>
      <c r="L57" s="72">
        <v>27.93</v>
      </c>
      <c r="M57" s="68">
        <v>15847</v>
      </c>
      <c r="N57" s="72">
        <v>16.6</v>
      </c>
      <c r="O57" s="70">
        <v>95440</v>
      </c>
      <c r="P57" s="68">
        <v>6571</v>
      </c>
      <c r="Q57" s="70">
        <v>0</v>
      </c>
      <c r="R57" s="70">
        <v>0</v>
      </c>
      <c r="S57" s="70">
        <v>648</v>
      </c>
      <c r="T57" s="68">
        <v>-823</v>
      </c>
      <c r="U57" s="70">
        <v>87398</v>
      </c>
      <c r="V57" s="63">
        <v>52</v>
      </c>
      <c r="X57" s="62">
        <v>52</v>
      </c>
      <c r="Y57" s="71" t="s">
        <v>87</v>
      </c>
      <c r="Z57" s="63" t="s">
        <v>38</v>
      </c>
      <c r="AA57" s="63" t="s">
        <v>36</v>
      </c>
      <c r="AB57" s="63">
        <v>10</v>
      </c>
      <c r="AC57" s="68">
        <v>2910</v>
      </c>
      <c r="AD57" s="72">
        <v>31.94</v>
      </c>
      <c r="AE57" s="70">
        <v>1178</v>
      </c>
      <c r="AF57" s="69">
        <v>12.93</v>
      </c>
      <c r="AG57" s="70">
        <v>3232</v>
      </c>
      <c r="AH57" s="72">
        <v>35.48</v>
      </c>
      <c r="AI57" s="68">
        <v>1790</v>
      </c>
      <c r="AJ57" s="72">
        <v>19.65</v>
      </c>
      <c r="AK57" s="70">
        <v>9110</v>
      </c>
      <c r="AL57" s="68">
        <v>653</v>
      </c>
      <c r="AM57" s="70">
        <v>0</v>
      </c>
      <c r="AN57" s="70">
        <v>0</v>
      </c>
      <c r="AO57" s="70">
        <v>30</v>
      </c>
      <c r="AP57" s="68">
        <v>-163</v>
      </c>
      <c r="AQ57" s="70">
        <v>8264</v>
      </c>
      <c r="AR57" s="63">
        <v>52</v>
      </c>
    </row>
    <row r="58" spans="2:44" ht="12">
      <c r="B58" s="62">
        <v>53</v>
      </c>
      <c r="C58" s="71" t="s">
        <v>88</v>
      </c>
      <c r="D58" s="63" t="s">
        <v>38</v>
      </c>
      <c r="E58" s="63" t="s">
        <v>36</v>
      </c>
      <c r="F58" s="63">
        <v>12</v>
      </c>
      <c r="G58" s="68">
        <v>120214</v>
      </c>
      <c r="H58" s="72">
        <v>40.18</v>
      </c>
      <c r="I58" s="70">
        <v>63195</v>
      </c>
      <c r="J58" s="69">
        <v>21.12</v>
      </c>
      <c r="K58" s="70">
        <v>65842</v>
      </c>
      <c r="L58" s="72">
        <v>22</v>
      </c>
      <c r="M58" s="68">
        <v>49975</v>
      </c>
      <c r="N58" s="72">
        <v>16.7</v>
      </c>
      <c r="O58" s="70">
        <v>299226</v>
      </c>
      <c r="P58" s="68">
        <v>21736</v>
      </c>
      <c r="Q58" s="70">
        <v>0</v>
      </c>
      <c r="R58" s="70">
        <v>94</v>
      </c>
      <c r="S58" s="70">
        <v>9420</v>
      </c>
      <c r="T58" s="68">
        <v>643</v>
      </c>
      <c r="U58" s="70">
        <v>268619</v>
      </c>
      <c r="V58" s="63">
        <v>53</v>
      </c>
      <c r="X58" s="62">
        <v>53</v>
      </c>
      <c r="Y58" s="71" t="s">
        <v>88</v>
      </c>
      <c r="Z58" s="63" t="s">
        <v>38</v>
      </c>
      <c r="AA58" s="63" t="s">
        <v>36</v>
      </c>
      <c r="AB58" s="63">
        <v>12</v>
      </c>
      <c r="AC58" s="68">
        <v>6937</v>
      </c>
      <c r="AD58" s="72">
        <v>33.45</v>
      </c>
      <c r="AE58" s="70">
        <v>1979</v>
      </c>
      <c r="AF58" s="69">
        <v>9.54</v>
      </c>
      <c r="AG58" s="70">
        <v>8271</v>
      </c>
      <c r="AH58" s="72">
        <v>39.89</v>
      </c>
      <c r="AI58" s="68">
        <v>3549</v>
      </c>
      <c r="AJ58" s="72">
        <v>17.12</v>
      </c>
      <c r="AK58" s="70">
        <v>20736</v>
      </c>
      <c r="AL58" s="68">
        <v>1564</v>
      </c>
      <c r="AM58" s="70">
        <v>0</v>
      </c>
      <c r="AN58" s="70">
        <v>9</v>
      </c>
      <c r="AO58" s="70">
        <v>164</v>
      </c>
      <c r="AP58" s="68">
        <v>502</v>
      </c>
      <c r="AQ58" s="70">
        <v>19501</v>
      </c>
      <c r="AR58" s="63">
        <v>53</v>
      </c>
    </row>
    <row r="59" spans="2:44" ht="12">
      <c r="B59" s="62">
        <v>54</v>
      </c>
      <c r="C59" s="71" t="s">
        <v>89</v>
      </c>
      <c r="D59" s="63" t="s">
        <v>38</v>
      </c>
      <c r="E59" s="63" t="s">
        <v>36</v>
      </c>
      <c r="F59" s="63">
        <v>12</v>
      </c>
      <c r="G59" s="68">
        <v>82275</v>
      </c>
      <c r="H59" s="72">
        <v>36.8</v>
      </c>
      <c r="I59" s="70">
        <v>27586</v>
      </c>
      <c r="J59" s="69">
        <v>12.34</v>
      </c>
      <c r="K59" s="70">
        <v>64394</v>
      </c>
      <c r="L59" s="72">
        <v>28.81</v>
      </c>
      <c r="M59" s="68">
        <v>49280</v>
      </c>
      <c r="N59" s="72">
        <v>22.05</v>
      </c>
      <c r="O59" s="70">
        <v>223535</v>
      </c>
      <c r="P59" s="68">
        <v>28973</v>
      </c>
      <c r="Q59" s="70">
        <v>0</v>
      </c>
      <c r="R59" s="70">
        <v>0</v>
      </c>
      <c r="S59" s="70">
        <v>5295</v>
      </c>
      <c r="T59" s="68">
        <v>1402</v>
      </c>
      <c r="U59" s="70">
        <v>190669</v>
      </c>
      <c r="V59" s="63">
        <v>54</v>
      </c>
      <c r="X59" s="62">
        <v>54</v>
      </c>
      <c r="Y59" s="71" t="s">
        <v>89</v>
      </c>
      <c r="Z59" s="63" t="s">
        <v>38</v>
      </c>
      <c r="AA59" s="63" t="s">
        <v>36</v>
      </c>
      <c r="AB59" s="63">
        <v>12</v>
      </c>
      <c r="AC59" s="68">
        <v>5015</v>
      </c>
      <c r="AD59" s="72">
        <v>34.43</v>
      </c>
      <c r="AE59" s="70">
        <v>1430</v>
      </c>
      <c r="AF59" s="69">
        <v>9.82</v>
      </c>
      <c r="AG59" s="70">
        <v>5083</v>
      </c>
      <c r="AH59" s="72">
        <v>34.91</v>
      </c>
      <c r="AI59" s="68">
        <v>3034</v>
      </c>
      <c r="AJ59" s="72">
        <v>20.84</v>
      </c>
      <c r="AK59" s="70">
        <v>14562</v>
      </c>
      <c r="AL59" s="68">
        <v>1345</v>
      </c>
      <c r="AM59" s="70">
        <v>0</v>
      </c>
      <c r="AN59" s="70">
        <v>0</v>
      </c>
      <c r="AO59" s="70">
        <v>137</v>
      </c>
      <c r="AP59" s="68">
        <v>-1239</v>
      </c>
      <c r="AQ59" s="70">
        <v>11841</v>
      </c>
      <c r="AR59" s="63">
        <v>54</v>
      </c>
    </row>
    <row r="60" spans="2:44" ht="12">
      <c r="B60" s="62">
        <v>55</v>
      </c>
      <c r="C60" s="71" t="s">
        <v>90</v>
      </c>
      <c r="D60" s="63" t="s">
        <v>38</v>
      </c>
      <c r="E60" s="63" t="s">
        <v>36</v>
      </c>
      <c r="F60" s="63">
        <v>12</v>
      </c>
      <c r="G60" s="68">
        <v>90389</v>
      </c>
      <c r="H60" s="72">
        <v>40.64</v>
      </c>
      <c r="I60" s="70">
        <v>43399</v>
      </c>
      <c r="J60" s="69">
        <v>19.52</v>
      </c>
      <c r="K60" s="70">
        <v>53090</v>
      </c>
      <c r="L60" s="72">
        <v>23.88</v>
      </c>
      <c r="M60" s="68">
        <v>35482</v>
      </c>
      <c r="N60" s="72">
        <v>15.96</v>
      </c>
      <c r="O60" s="70">
        <v>222360</v>
      </c>
      <c r="P60" s="68">
        <v>16523</v>
      </c>
      <c r="Q60" s="70">
        <v>0</v>
      </c>
      <c r="R60" s="70">
        <v>0</v>
      </c>
      <c r="S60" s="70">
        <v>9646</v>
      </c>
      <c r="T60" s="68">
        <v>2920</v>
      </c>
      <c r="U60" s="70">
        <v>199111</v>
      </c>
      <c r="V60" s="63">
        <v>55</v>
      </c>
      <c r="X60" s="62">
        <v>55</v>
      </c>
      <c r="Y60" s="71" t="s">
        <v>90</v>
      </c>
      <c r="Z60" s="63" t="s">
        <v>38</v>
      </c>
      <c r="AA60" s="63" t="s">
        <v>36</v>
      </c>
      <c r="AB60" s="63">
        <v>12</v>
      </c>
      <c r="AC60" s="68">
        <v>6655</v>
      </c>
      <c r="AD60" s="72">
        <v>40.39</v>
      </c>
      <c r="AE60" s="70">
        <v>1539</v>
      </c>
      <c r="AF60" s="69">
        <v>9.34</v>
      </c>
      <c r="AG60" s="70">
        <v>5999</v>
      </c>
      <c r="AH60" s="72">
        <v>36.41</v>
      </c>
      <c r="AI60" s="68">
        <v>2283</v>
      </c>
      <c r="AJ60" s="72">
        <v>13.86</v>
      </c>
      <c r="AK60" s="70">
        <v>16476</v>
      </c>
      <c r="AL60" s="68">
        <v>994</v>
      </c>
      <c r="AM60" s="70">
        <v>0</v>
      </c>
      <c r="AN60" s="70">
        <v>0</v>
      </c>
      <c r="AO60" s="70">
        <v>254</v>
      </c>
      <c r="AP60" s="68">
        <v>533</v>
      </c>
      <c r="AQ60" s="70">
        <v>15761</v>
      </c>
      <c r="AR60" s="63">
        <v>55</v>
      </c>
    </row>
    <row r="61" spans="2:44" ht="12">
      <c r="B61" s="62">
        <v>56</v>
      </c>
      <c r="C61" s="71" t="s">
        <v>91</v>
      </c>
      <c r="D61" s="63" t="s">
        <v>38</v>
      </c>
      <c r="E61" s="63" t="s">
        <v>36</v>
      </c>
      <c r="F61" s="63">
        <v>6</v>
      </c>
      <c r="G61" s="68">
        <v>130446</v>
      </c>
      <c r="H61" s="72">
        <v>42.47</v>
      </c>
      <c r="I61" s="70">
        <v>50082</v>
      </c>
      <c r="J61" s="69">
        <v>16.31</v>
      </c>
      <c r="K61" s="70">
        <v>85788</v>
      </c>
      <c r="L61" s="72">
        <v>27.93</v>
      </c>
      <c r="M61" s="68">
        <v>40824</v>
      </c>
      <c r="N61" s="72">
        <v>13.29</v>
      </c>
      <c r="O61" s="70">
        <v>307140</v>
      </c>
      <c r="P61" s="68">
        <v>15968</v>
      </c>
      <c r="Q61" s="70">
        <v>0</v>
      </c>
      <c r="R61" s="70">
        <v>0</v>
      </c>
      <c r="S61" s="70">
        <v>17545</v>
      </c>
      <c r="T61" s="68">
        <v>225</v>
      </c>
      <c r="U61" s="70">
        <v>273852</v>
      </c>
      <c r="V61" s="63">
        <v>56</v>
      </c>
      <c r="X61" s="62">
        <v>56</v>
      </c>
      <c r="Y61" s="71" t="s">
        <v>91</v>
      </c>
      <c r="Z61" s="63" t="s">
        <v>38</v>
      </c>
      <c r="AA61" s="63" t="s">
        <v>36</v>
      </c>
      <c r="AB61" s="63">
        <v>6</v>
      </c>
      <c r="AC61" s="68">
        <v>19504</v>
      </c>
      <c r="AD61" s="72">
        <v>44.39</v>
      </c>
      <c r="AE61" s="70">
        <v>4699</v>
      </c>
      <c r="AF61" s="69">
        <v>10.7</v>
      </c>
      <c r="AG61" s="70">
        <v>13391</v>
      </c>
      <c r="AH61" s="72">
        <v>30.48</v>
      </c>
      <c r="AI61" s="68">
        <v>6341</v>
      </c>
      <c r="AJ61" s="72">
        <v>14.43</v>
      </c>
      <c r="AK61" s="70">
        <v>43935</v>
      </c>
      <c r="AL61" s="68">
        <v>1653</v>
      </c>
      <c r="AM61" s="70">
        <v>0</v>
      </c>
      <c r="AN61" s="70">
        <v>0</v>
      </c>
      <c r="AO61" s="70">
        <v>3691</v>
      </c>
      <c r="AP61" s="68">
        <v>325</v>
      </c>
      <c r="AQ61" s="70">
        <v>38916</v>
      </c>
      <c r="AR61" s="63">
        <v>56</v>
      </c>
    </row>
    <row r="62" spans="2:44" ht="12">
      <c r="B62" s="62">
        <v>57</v>
      </c>
      <c r="C62" s="71" t="s">
        <v>92</v>
      </c>
      <c r="D62" s="63" t="s">
        <v>38</v>
      </c>
      <c r="E62" s="63" t="s">
        <v>36</v>
      </c>
      <c r="F62" s="63">
        <v>8</v>
      </c>
      <c r="G62" s="68">
        <v>300310</v>
      </c>
      <c r="H62" s="72">
        <v>52.95</v>
      </c>
      <c r="I62" s="70">
        <v>114197</v>
      </c>
      <c r="J62" s="69">
        <v>20.13</v>
      </c>
      <c r="K62" s="70">
        <v>103665</v>
      </c>
      <c r="L62" s="72">
        <v>18.27</v>
      </c>
      <c r="M62" s="68">
        <v>49086</v>
      </c>
      <c r="N62" s="72">
        <v>8.65</v>
      </c>
      <c r="O62" s="70">
        <v>567258</v>
      </c>
      <c r="P62" s="68">
        <v>20630</v>
      </c>
      <c r="Q62" s="70">
        <v>0</v>
      </c>
      <c r="R62" s="70">
        <v>0</v>
      </c>
      <c r="S62" s="70">
        <v>62196</v>
      </c>
      <c r="T62" s="68">
        <v>8101</v>
      </c>
      <c r="U62" s="70">
        <v>492533</v>
      </c>
      <c r="V62" s="63">
        <v>57</v>
      </c>
      <c r="X62" s="62">
        <v>57</v>
      </c>
      <c r="Y62" s="71" t="s">
        <v>92</v>
      </c>
      <c r="Z62" s="63" t="s">
        <v>38</v>
      </c>
      <c r="AA62" s="63" t="s">
        <v>36</v>
      </c>
      <c r="AB62" s="63">
        <v>8</v>
      </c>
      <c r="AC62" s="68">
        <v>17669</v>
      </c>
      <c r="AD62" s="72">
        <v>44.19</v>
      </c>
      <c r="AE62" s="70">
        <v>3773</v>
      </c>
      <c r="AF62" s="69">
        <v>9.43</v>
      </c>
      <c r="AG62" s="70">
        <v>12080</v>
      </c>
      <c r="AH62" s="72">
        <v>30.21</v>
      </c>
      <c r="AI62" s="68">
        <v>6468</v>
      </c>
      <c r="AJ62" s="72">
        <v>16.17</v>
      </c>
      <c r="AK62" s="70">
        <v>39990</v>
      </c>
      <c r="AL62" s="68">
        <v>2061</v>
      </c>
      <c r="AM62" s="70">
        <v>0</v>
      </c>
      <c r="AN62" s="70">
        <v>0</v>
      </c>
      <c r="AO62" s="70">
        <v>1105</v>
      </c>
      <c r="AP62" s="68">
        <v>1488</v>
      </c>
      <c r="AQ62" s="70">
        <v>38312</v>
      </c>
      <c r="AR62" s="63">
        <v>57</v>
      </c>
    </row>
    <row r="63" spans="2:44" ht="12">
      <c r="B63" s="62">
        <v>58</v>
      </c>
      <c r="C63" s="71" t="s">
        <v>93</v>
      </c>
      <c r="D63" s="63" t="s">
        <v>38</v>
      </c>
      <c r="E63" s="63" t="s">
        <v>36</v>
      </c>
      <c r="F63" s="63">
        <v>8</v>
      </c>
      <c r="G63" s="68">
        <v>262089</v>
      </c>
      <c r="H63" s="72">
        <v>47.62</v>
      </c>
      <c r="I63" s="70">
        <v>23250</v>
      </c>
      <c r="J63" s="69">
        <v>4.23</v>
      </c>
      <c r="K63" s="70">
        <v>190684</v>
      </c>
      <c r="L63" s="72">
        <v>34.66</v>
      </c>
      <c r="M63" s="68">
        <v>74208</v>
      </c>
      <c r="N63" s="72">
        <v>13.49</v>
      </c>
      <c r="O63" s="70">
        <v>550231</v>
      </c>
      <c r="P63" s="68">
        <v>41218</v>
      </c>
      <c r="Q63" s="70">
        <v>0</v>
      </c>
      <c r="R63" s="70">
        <v>343</v>
      </c>
      <c r="S63" s="70">
        <v>32901</v>
      </c>
      <c r="T63" s="68">
        <v>8112</v>
      </c>
      <c r="U63" s="70">
        <v>483881</v>
      </c>
      <c r="V63" s="63">
        <v>58</v>
      </c>
      <c r="X63" s="62">
        <v>58</v>
      </c>
      <c r="Y63" s="71" t="s">
        <v>93</v>
      </c>
      <c r="Z63" s="63" t="s">
        <v>38</v>
      </c>
      <c r="AA63" s="63" t="s">
        <v>36</v>
      </c>
      <c r="AB63" s="63">
        <v>8</v>
      </c>
      <c r="AC63" s="68">
        <v>17615</v>
      </c>
      <c r="AD63" s="72">
        <v>40.88</v>
      </c>
      <c r="AE63" s="70">
        <v>4730</v>
      </c>
      <c r="AF63" s="69">
        <v>10.98</v>
      </c>
      <c r="AG63" s="70">
        <v>13462</v>
      </c>
      <c r="AH63" s="72">
        <v>31.25</v>
      </c>
      <c r="AI63" s="68">
        <v>7275</v>
      </c>
      <c r="AJ63" s="72">
        <v>16.89</v>
      </c>
      <c r="AK63" s="70">
        <v>43082</v>
      </c>
      <c r="AL63" s="68">
        <v>2054</v>
      </c>
      <c r="AM63" s="70">
        <v>0</v>
      </c>
      <c r="AN63" s="70">
        <v>3</v>
      </c>
      <c r="AO63" s="70">
        <v>1125</v>
      </c>
      <c r="AP63" s="68">
        <v>1278</v>
      </c>
      <c r="AQ63" s="70">
        <v>41178</v>
      </c>
      <c r="AR63" s="63">
        <v>58</v>
      </c>
    </row>
    <row r="64" spans="2:44" ht="12">
      <c r="B64" s="62">
        <v>59</v>
      </c>
      <c r="C64" s="71" t="s">
        <v>94</v>
      </c>
      <c r="D64" s="63" t="s">
        <v>38</v>
      </c>
      <c r="E64" s="63" t="s">
        <v>36</v>
      </c>
      <c r="F64" s="63">
        <v>8</v>
      </c>
      <c r="G64" s="68">
        <v>404160</v>
      </c>
      <c r="H64" s="72">
        <v>51.07</v>
      </c>
      <c r="I64" s="70">
        <v>111156</v>
      </c>
      <c r="J64" s="69">
        <v>14.05</v>
      </c>
      <c r="K64" s="70">
        <v>178656</v>
      </c>
      <c r="L64" s="72">
        <v>22.58</v>
      </c>
      <c r="M64" s="68">
        <v>97375</v>
      </c>
      <c r="N64" s="72">
        <v>12.3</v>
      </c>
      <c r="O64" s="70">
        <v>791347</v>
      </c>
      <c r="P64" s="68">
        <v>41070</v>
      </c>
      <c r="Q64" s="70">
        <v>0</v>
      </c>
      <c r="R64" s="70">
        <v>17</v>
      </c>
      <c r="S64" s="70">
        <v>32576</v>
      </c>
      <c r="T64" s="68">
        <v>22483</v>
      </c>
      <c r="U64" s="70">
        <v>740167</v>
      </c>
      <c r="V64" s="63">
        <v>59</v>
      </c>
      <c r="X64" s="62">
        <v>59</v>
      </c>
      <c r="Y64" s="71" t="s">
        <v>94</v>
      </c>
      <c r="Z64" s="63" t="s">
        <v>38</v>
      </c>
      <c r="AA64" s="63" t="s">
        <v>36</v>
      </c>
      <c r="AB64" s="63">
        <v>8</v>
      </c>
      <c r="AC64" s="68">
        <v>25565</v>
      </c>
      <c r="AD64" s="72">
        <v>48.06</v>
      </c>
      <c r="AE64" s="70">
        <v>9213</v>
      </c>
      <c r="AF64" s="69">
        <v>17.32</v>
      </c>
      <c r="AG64" s="70">
        <v>11730</v>
      </c>
      <c r="AH64" s="72">
        <v>22.05</v>
      </c>
      <c r="AI64" s="68">
        <v>6688</v>
      </c>
      <c r="AJ64" s="72">
        <v>12.57</v>
      </c>
      <c r="AK64" s="70">
        <v>53196</v>
      </c>
      <c r="AL64" s="68">
        <v>1887</v>
      </c>
      <c r="AM64" s="70">
        <v>0</v>
      </c>
      <c r="AN64" s="70">
        <v>2</v>
      </c>
      <c r="AO64" s="70">
        <v>1174</v>
      </c>
      <c r="AP64" s="68">
        <v>2812</v>
      </c>
      <c r="AQ64" s="70">
        <v>52945</v>
      </c>
      <c r="AR64" s="63">
        <v>59</v>
      </c>
    </row>
    <row r="65" spans="2:44" ht="12">
      <c r="B65" s="62">
        <v>60</v>
      </c>
      <c r="C65" s="71" t="s">
        <v>95</v>
      </c>
      <c r="D65" s="63" t="s">
        <v>38</v>
      </c>
      <c r="E65" s="63" t="s">
        <v>36</v>
      </c>
      <c r="F65" s="63">
        <v>12</v>
      </c>
      <c r="G65" s="68">
        <v>473223</v>
      </c>
      <c r="H65" s="72">
        <v>47.87</v>
      </c>
      <c r="I65" s="70">
        <v>106102</v>
      </c>
      <c r="J65" s="69">
        <v>10.73</v>
      </c>
      <c r="K65" s="70">
        <v>265564</v>
      </c>
      <c r="L65" s="72">
        <v>26.86</v>
      </c>
      <c r="M65" s="68">
        <v>143790</v>
      </c>
      <c r="N65" s="72">
        <v>14.54</v>
      </c>
      <c r="O65" s="70">
        <v>988679</v>
      </c>
      <c r="P65" s="68">
        <v>57822</v>
      </c>
      <c r="Q65" s="70">
        <v>0</v>
      </c>
      <c r="R65" s="70">
        <v>7</v>
      </c>
      <c r="S65" s="70">
        <v>70499</v>
      </c>
      <c r="T65" s="68">
        <v>20491</v>
      </c>
      <c r="U65" s="70">
        <v>880842</v>
      </c>
      <c r="V65" s="63">
        <v>60</v>
      </c>
      <c r="X65" s="62">
        <v>60</v>
      </c>
      <c r="Y65" s="71" t="s">
        <v>95</v>
      </c>
      <c r="Z65" s="63" t="s">
        <v>38</v>
      </c>
      <c r="AA65" s="63" t="s">
        <v>187</v>
      </c>
      <c r="AB65" s="63">
        <v>12</v>
      </c>
      <c r="AC65" s="68">
        <v>27818</v>
      </c>
      <c r="AD65" s="72">
        <v>46.88</v>
      </c>
      <c r="AE65" s="70">
        <v>0</v>
      </c>
      <c r="AF65" s="69">
        <v>0</v>
      </c>
      <c r="AG65" s="70">
        <v>21333</v>
      </c>
      <c r="AH65" s="72">
        <v>35.95</v>
      </c>
      <c r="AI65" s="68">
        <v>10186</v>
      </c>
      <c r="AJ65" s="72">
        <v>17.17</v>
      </c>
      <c r="AK65" s="70">
        <v>59337</v>
      </c>
      <c r="AL65" s="68">
        <v>3347</v>
      </c>
      <c r="AM65" s="70">
        <v>0</v>
      </c>
      <c r="AN65" s="70">
        <v>0</v>
      </c>
      <c r="AO65" s="70">
        <v>1940</v>
      </c>
      <c r="AP65" s="68">
        <v>3278</v>
      </c>
      <c r="AQ65" s="70">
        <v>57328</v>
      </c>
      <c r="AR65" s="63">
        <v>60</v>
      </c>
    </row>
    <row r="66" spans="2:44" ht="12">
      <c r="B66" s="62">
        <v>61</v>
      </c>
      <c r="C66" s="71" t="s">
        <v>96</v>
      </c>
      <c r="D66" s="63" t="s">
        <v>38</v>
      </c>
      <c r="E66" s="63" t="s">
        <v>36</v>
      </c>
      <c r="F66" s="63">
        <v>8</v>
      </c>
      <c r="G66" s="68">
        <v>230814</v>
      </c>
      <c r="H66" s="72">
        <v>53.14</v>
      </c>
      <c r="I66" s="70">
        <v>69232</v>
      </c>
      <c r="J66" s="69">
        <v>15.94</v>
      </c>
      <c r="K66" s="70">
        <v>90746</v>
      </c>
      <c r="L66" s="72">
        <v>20.89</v>
      </c>
      <c r="M66" s="68">
        <v>43542</v>
      </c>
      <c r="N66" s="72">
        <v>10.03</v>
      </c>
      <c r="O66" s="70">
        <v>434334</v>
      </c>
      <c r="P66" s="68">
        <v>19237</v>
      </c>
      <c r="Q66" s="70">
        <v>0</v>
      </c>
      <c r="R66" s="70">
        <v>37</v>
      </c>
      <c r="S66" s="70">
        <v>35163</v>
      </c>
      <c r="T66" s="68">
        <v>-1225</v>
      </c>
      <c r="U66" s="70">
        <v>378672</v>
      </c>
      <c r="V66" s="63">
        <v>61</v>
      </c>
      <c r="X66" s="62">
        <v>61</v>
      </c>
      <c r="Y66" s="71" t="s">
        <v>96</v>
      </c>
      <c r="Z66" s="63" t="s">
        <v>38</v>
      </c>
      <c r="AA66" s="63" t="s">
        <v>36</v>
      </c>
      <c r="AB66" s="63">
        <v>8</v>
      </c>
      <c r="AC66" s="68">
        <v>19801</v>
      </c>
      <c r="AD66" s="72">
        <v>53.93</v>
      </c>
      <c r="AE66" s="70">
        <v>4748</v>
      </c>
      <c r="AF66" s="69">
        <v>12.93</v>
      </c>
      <c r="AG66" s="70">
        <v>8364</v>
      </c>
      <c r="AH66" s="72">
        <v>22.78</v>
      </c>
      <c r="AI66" s="68">
        <v>3802</v>
      </c>
      <c r="AJ66" s="72">
        <v>10.36</v>
      </c>
      <c r="AK66" s="70">
        <v>36715</v>
      </c>
      <c r="AL66" s="68">
        <v>1246</v>
      </c>
      <c r="AM66" s="70">
        <v>0</v>
      </c>
      <c r="AN66" s="70">
        <v>0</v>
      </c>
      <c r="AO66" s="70">
        <v>2316</v>
      </c>
      <c r="AP66" s="68">
        <v>1515</v>
      </c>
      <c r="AQ66" s="70">
        <v>34668</v>
      </c>
      <c r="AR66" s="63">
        <v>61</v>
      </c>
    </row>
    <row r="67" spans="2:44" ht="12">
      <c r="B67" s="62">
        <v>62</v>
      </c>
      <c r="C67" s="71" t="s">
        <v>97</v>
      </c>
      <c r="D67" s="63" t="s">
        <v>38</v>
      </c>
      <c r="E67" s="63" t="s">
        <v>36</v>
      </c>
      <c r="F67" s="63">
        <v>8</v>
      </c>
      <c r="G67" s="68">
        <v>392489</v>
      </c>
      <c r="H67" s="72">
        <v>51.32</v>
      </c>
      <c r="I67" s="70">
        <v>142485</v>
      </c>
      <c r="J67" s="69">
        <v>18.63</v>
      </c>
      <c r="K67" s="70">
        <v>140685</v>
      </c>
      <c r="L67" s="72">
        <v>18.39</v>
      </c>
      <c r="M67" s="68">
        <v>89208</v>
      </c>
      <c r="N67" s="72">
        <v>11.66</v>
      </c>
      <c r="O67" s="70">
        <v>764867</v>
      </c>
      <c r="P67" s="68">
        <v>34460</v>
      </c>
      <c r="Q67" s="70">
        <v>0</v>
      </c>
      <c r="R67" s="70">
        <v>0</v>
      </c>
      <c r="S67" s="70">
        <v>75248</v>
      </c>
      <c r="T67" s="68">
        <v>8244</v>
      </c>
      <c r="U67" s="70">
        <v>663403</v>
      </c>
      <c r="V67" s="63">
        <v>62</v>
      </c>
      <c r="X67" s="62">
        <v>62</v>
      </c>
      <c r="Y67" s="71" t="s">
        <v>97</v>
      </c>
      <c r="Z67" s="63" t="s">
        <v>38</v>
      </c>
      <c r="AA67" s="63" t="s">
        <v>36</v>
      </c>
      <c r="AB67" s="63">
        <v>8</v>
      </c>
      <c r="AC67" s="68">
        <v>26918</v>
      </c>
      <c r="AD67" s="72">
        <v>45.35</v>
      </c>
      <c r="AE67" s="70">
        <v>11175</v>
      </c>
      <c r="AF67" s="69">
        <v>18.82</v>
      </c>
      <c r="AG67" s="70">
        <v>13393</v>
      </c>
      <c r="AH67" s="72">
        <v>22.56</v>
      </c>
      <c r="AI67" s="68">
        <v>7877</v>
      </c>
      <c r="AJ67" s="72">
        <v>13.27</v>
      </c>
      <c r="AK67" s="70">
        <v>59363</v>
      </c>
      <c r="AL67" s="68">
        <v>2463</v>
      </c>
      <c r="AM67" s="70">
        <v>0</v>
      </c>
      <c r="AN67" s="70">
        <v>0</v>
      </c>
      <c r="AO67" s="70">
        <v>4123</v>
      </c>
      <c r="AP67" s="68">
        <v>2609</v>
      </c>
      <c r="AQ67" s="70">
        <v>55386</v>
      </c>
      <c r="AR67" s="63">
        <v>62</v>
      </c>
    </row>
    <row r="68" spans="2:44" ht="12">
      <c r="B68" s="62">
        <v>63</v>
      </c>
      <c r="C68" s="71" t="s">
        <v>98</v>
      </c>
      <c r="D68" s="63" t="s">
        <v>38</v>
      </c>
      <c r="E68" s="63" t="s">
        <v>36</v>
      </c>
      <c r="F68" s="63">
        <v>8</v>
      </c>
      <c r="G68" s="68">
        <v>348240</v>
      </c>
      <c r="H68" s="72">
        <v>52.78</v>
      </c>
      <c r="I68" s="70">
        <v>112493</v>
      </c>
      <c r="J68" s="69">
        <v>17.05</v>
      </c>
      <c r="K68" s="70">
        <v>136710</v>
      </c>
      <c r="L68" s="72">
        <v>20.72</v>
      </c>
      <c r="M68" s="68">
        <v>62342</v>
      </c>
      <c r="N68" s="72">
        <v>9.45</v>
      </c>
      <c r="O68" s="70">
        <v>659785</v>
      </c>
      <c r="P68" s="68">
        <v>22569</v>
      </c>
      <c r="Q68" s="70">
        <v>0</v>
      </c>
      <c r="R68" s="70">
        <v>0</v>
      </c>
      <c r="S68" s="70">
        <v>95042</v>
      </c>
      <c r="T68" s="68">
        <v>10983</v>
      </c>
      <c r="U68" s="70">
        <v>553157</v>
      </c>
      <c r="V68" s="63">
        <v>63</v>
      </c>
      <c r="X68" s="62">
        <v>63</v>
      </c>
      <c r="Y68" s="71" t="s">
        <v>98</v>
      </c>
      <c r="Z68" s="63" t="s">
        <v>38</v>
      </c>
      <c r="AA68" s="63" t="s">
        <v>36</v>
      </c>
      <c r="AB68" s="63">
        <v>8</v>
      </c>
      <c r="AC68" s="68">
        <v>22193</v>
      </c>
      <c r="AD68" s="72">
        <v>45.68</v>
      </c>
      <c r="AE68" s="70">
        <v>6552</v>
      </c>
      <c r="AF68" s="69">
        <v>13.48</v>
      </c>
      <c r="AG68" s="70">
        <v>14180</v>
      </c>
      <c r="AH68" s="72">
        <v>29.18</v>
      </c>
      <c r="AI68" s="68">
        <v>5663</v>
      </c>
      <c r="AJ68" s="72">
        <v>11.66</v>
      </c>
      <c r="AK68" s="70">
        <v>48588</v>
      </c>
      <c r="AL68" s="68">
        <v>1809</v>
      </c>
      <c r="AM68" s="70">
        <v>0</v>
      </c>
      <c r="AN68" s="70">
        <v>0</v>
      </c>
      <c r="AO68" s="70">
        <v>3435</v>
      </c>
      <c r="AP68" s="68">
        <v>1794</v>
      </c>
      <c r="AQ68" s="70">
        <v>45138</v>
      </c>
      <c r="AR68" s="63">
        <v>63</v>
      </c>
    </row>
    <row r="69" spans="2:44" ht="12">
      <c r="B69" s="62">
        <v>64</v>
      </c>
      <c r="C69" s="71" t="s">
        <v>99</v>
      </c>
      <c r="D69" s="63" t="s">
        <v>38</v>
      </c>
      <c r="E69" s="63" t="s">
        <v>36</v>
      </c>
      <c r="F69" s="63">
        <v>8</v>
      </c>
      <c r="G69" s="68">
        <v>545846</v>
      </c>
      <c r="H69" s="72">
        <v>54.49</v>
      </c>
      <c r="I69" s="70">
        <v>139652</v>
      </c>
      <c r="J69" s="69">
        <v>13.94</v>
      </c>
      <c r="K69" s="70">
        <v>231840</v>
      </c>
      <c r="L69" s="72">
        <v>23.14</v>
      </c>
      <c r="M69" s="68">
        <v>84441</v>
      </c>
      <c r="N69" s="72">
        <v>8.43</v>
      </c>
      <c r="O69" s="70">
        <v>1001779</v>
      </c>
      <c r="P69" s="68">
        <v>36546</v>
      </c>
      <c r="Q69" s="70">
        <v>0</v>
      </c>
      <c r="R69" s="70">
        <v>141</v>
      </c>
      <c r="S69" s="70">
        <v>148319</v>
      </c>
      <c r="T69" s="68">
        <v>16587</v>
      </c>
      <c r="U69" s="70">
        <v>833360</v>
      </c>
      <c r="V69" s="63">
        <v>64</v>
      </c>
      <c r="X69" s="62">
        <v>64</v>
      </c>
      <c r="Y69" s="71" t="s">
        <v>99</v>
      </c>
      <c r="Z69" s="63" t="s">
        <v>38</v>
      </c>
      <c r="AA69" s="63" t="s">
        <v>36</v>
      </c>
      <c r="AB69" s="63">
        <v>8</v>
      </c>
      <c r="AC69" s="68">
        <v>22535</v>
      </c>
      <c r="AD69" s="72">
        <v>34.51</v>
      </c>
      <c r="AE69" s="70">
        <v>6638</v>
      </c>
      <c r="AF69" s="69">
        <v>10.17</v>
      </c>
      <c r="AG69" s="70">
        <v>21613</v>
      </c>
      <c r="AH69" s="72">
        <v>33.1</v>
      </c>
      <c r="AI69" s="68">
        <v>14511</v>
      </c>
      <c r="AJ69" s="72">
        <v>22.22</v>
      </c>
      <c r="AK69" s="70">
        <v>65297</v>
      </c>
      <c r="AL69" s="68">
        <v>3511</v>
      </c>
      <c r="AM69" s="70">
        <v>0</v>
      </c>
      <c r="AN69" s="70">
        <v>24</v>
      </c>
      <c r="AO69" s="70">
        <v>2066</v>
      </c>
      <c r="AP69" s="68">
        <v>2916</v>
      </c>
      <c r="AQ69" s="70">
        <v>62612</v>
      </c>
      <c r="AR69" s="63">
        <v>64</v>
      </c>
    </row>
    <row r="70" spans="2:44" ht="12">
      <c r="B70" s="62">
        <v>65</v>
      </c>
      <c r="C70" s="71" t="s">
        <v>100</v>
      </c>
      <c r="D70" s="63" t="s">
        <v>38</v>
      </c>
      <c r="E70" s="63" t="s">
        <v>36</v>
      </c>
      <c r="F70" s="63">
        <v>7</v>
      </c>
      <c r="G70" s="68">
        <v>319386</v>
      </c>
      <c r="H70" s="72">
        <v>47.6</v>
      </c>
      <c r="I70" s="70">
        <v>93579</v>
      </c>
      <c r="J70" s="69">
        <v>13.95</v>
      </c>
      <c r="K70" s="70">
        <v>170260</v>
      </c>
      <c r="L70" s="72">
        <v>25.37</v>
      </c>
      <c r="M70" s="68">
        <v>87780</v>
      </c>
      <c r="N70" s="72">
        <v>13.08</v>
      </c>
      <c r="O70" s="70">
        <v>671005</v>
      </c>
      <c r="P70" s="68">
        <v>42298</v>
      </c>
      <c r="Q70" s="70">
        <v>0</v>
      </c>
      <c r="R70" s="70">
        <v>0</v>
      </c>
      <c r="S70" s="70">
        <v>67034</v>
      </c>
      <c r="T70" s="68">
        <v>6040</v>
      </c>
      <c r="U70" s="70">
        <v>567713</v>
      </c>
      <c r="V70" s="63">
        <v>65</v>
      </c>
      <c r="X70" s="62">
        <v>65</v>
      </c>
      <c r="Y70" s="71" t="s">
        <v>100</v>
      </c>
      <c r="Z70" s="63" t="s">
        <v>38</v>
      </c>
      <c r="AA70" s="63" t="s">
        <v>36</v>
      </c>
      <c r="AB70" s="63">
        <v>7</v>
      </c>
      <c r="AC70" s="68">
        <v>18673</v>
      </c>
      <c r="AD70" s="72">
        <v>33.52</v>
      </c>
      <c r="AE70" s="70">
        <v>5659</v>
      </c>
      <c r="AF70" s="69">
        <v>10.16</v>
      </c>
      <c r="AG70" s="70">
        <v>21529</v>
      </c>
      <c r="AH70" s="72">
        <v>38.64</v>
      </c>
      <c r="AI70" s="68">
        <v>9851</v>
      </c>
      <c r="AJ70" s="72">
        <v>17.68</v>
      </c>
      <c r="AK70" s="70">
        <v>55712</v>
      </c>
      <c r="AL70" s="68">
        <v>4136</v>
      </c>
      <c r="AM70" s="70">
        <v>0</v>
      </c>
      <c r="AN70" s="70">
        <v>0</v>
      </c>
      <c r="AO70" s="70">
        <v>1968</v>
      </c>
      <c r="AP70" s="68">
        <v>2175</v>
      </c>
      <c r="AQ70" s="70">
        <v>51783</v>
      </c>
      <c r="AR70" s="63">
        <v>65</v>
      </c>
    </row>
    <row r="71" spans="2:44" ht="12">
      <c r="B71" s="62">
        <v>66</v>
      </c>
      <c r="C71" s="71" t="s">
        <v>101</v>
      </c>
      <c r="D71" s="63" t="s">
        <v>38</v>
      </c>
      <c r="E71" s="63" t="s">
        <v>36</v>
      </c>
      <c r="F71" s="63">
        <v>8</v>
      </c>
      <c r="G71" s="68">
        <v>282081</v>
      </c>
      <c r="H71" s="72">
        <v>48.85</v>
      </c>
      <c r="I71" s="70">
        <v>97094</v>
      </c>
      <c r="J71" s="69">
        <v>16.81</v>
      </c>
      <c r="K71" s="70">
        <v>139800</v>
      </c>
      <c r="L71" s="72">
        <v>24.21</v>
      </c>
      <c r="M71" s="68">
        <v>58520</v>
      </c>
      <c r="N71" s="72">
        <v>10.13</v>
      </c>
      <c r="O71" s="70">
        <v>577495</v>
      </c>
      <c r="P71" s="68">
        <v>25549</v>
      </c>
      <c r="Q71" s="70">
        <v>0</v>
      </c>
      <c r="R71" s="70">
        <v>20</v>
      </c>
      <c r="S71" s="70">
        <v>51691</v>
      </c>
      <c r="T71" s="68">
        <v>4705</v>
      </c>
      <c r="U71" s="70">
        <v>504940</v>
      </c>
      <c r="V71" s="63">
        <v>66</v>
      </c>
      <c r="X71" s="62">
        <v>66</v>
      </c>
      <c r="Y71" s="71" t="s">
        <v>101</v>
      </c>
      <c r="Z71" s="63" t="s">
        <v>38</v>
      </c>
      <c r="AA71" s="63" t="s">
        <v>36</v>
      </c>
      <c r="AB71" s="63">
        <v>8</v>
      </c>
      <c r="AC71" s="68">
        <v>17477</v>
      </c>
      <c r="AD71" s="72">
        <v>46.25</v>
      </c>
      <c r="AE71" s="70">
        <v>4545</v>
      </c>
      <c r="AF71" s="69">
        <v>12.03</v>
      </c>
      <c r="AG71" s="70">
        <v>10600</v>
      </c>
      <c r="AH71" s="72">
        <v>28.06</v>
      </c>
      <c r="AI71" s="68">
        <v>5160</v>
      </c>
      <c r="AJ71" s="72">
        <v>13.66</v>
      </c>
      <c r="AK71" s="70">
        <v>37782</v>
      </c>
      <c r="AL71" s="68">
        <v>1583</v>
      </c>
      <c r="AM71" s="70">
        <v>0</v>
      </c>
      <c r="AN71" s="70">
        <v>0</v>
      </c>
      <c r="AO71" s="70">
        <v>1206</v>
      </c>
      <c r="AP71" s="68">
        <v>1224</v>
      </c>
      <c r="AQ71" s="70">
        <v>36217</v>
      </c>
      <c r="AR71" s="63">
        <v>66</v>
      </c>
    </row>
    <row r="72" spans="2:44" ht="12">
      <c r="B72" s="62">
        <v>67</v>
      </c>
      <c r="C72" s="71" t="s">
        <v>102</v>
      </c>
      <c r="D72" s="63" t="s">
        <v>38</v>
      </c>
      <c r="E72" s="63" t="s">
        <v>36</v>
      </c>
      <c r="F72" s="63">
        <v>8</v>
      </c>
      <c r="G72" s="68">
        <v>146254</v>
      </c>
      <c r="H72" s="72">
        <v>52.27</v>
      </c>
      <c r="I72" s="70">
        <v>58700</v>
      </c>
      <c r="J72" s="69">
        <v>20.98</v>
      </c>
      <c r="K72" s="70">
        <v>51548</v>
      </c>
      <c r="L72" s="72">
        <v>18.42</v>
      </c>
      <c r="M72" s="68">
        <v>23296</v>
      </c>
      <c r="N72" s="72">
        <v>8.33</v>
      </c>
      <c r="O72" s="70">
        <v>279798</v>
      </c>
      <c r="P72" s="68">
        <v>10942</v>
      </c>
      <c r="Q72" s="70">
        <v>0</v>
      </c>
      <c r="R72" s="70">
        <v>0</v>
      </c>
      <c r="S72" s="70">
        <v>22255</v>
      </c>
      <c r="T72" s="68">
        <v>1884</v>
      </c>
      <c r="U72" s="70">
        <v>248485</v>
      </c>
      <c r="V72" s="63">
        <v>67</v>
      </c>
      <c r="X72" s="62">
        <v>67</v>
      </c>
      <c r="Y72" s="71" t="s">
        <v>102</v>
      </c>
      <c r="Z72" s="63" t="s">
        <v>38</v>
      </c>
      <c r="AA72" s="63" t="s">
        <v>36</v>
      </c>
      <c r="AB72" s="63">
        <v>8</v>
      </c>
      <c r="AC72" s="68">
        <v>9509</v>
      </c>
      <c r="AD72" s="72">
        <v>45.68</v>
      </c>
      <c r="AE72" s="70">
        <v>2844</v>
      </c>
      <c r="AF72" s="69">
        <v>13.66</v>
      </c>
      <c r="AG72" s="70">
        <v>5630</v>
      </c>
      <c r="AH72" s="72">
        <v>27.04</v>
      </c>
      <c r="AI72" s="68">
        <v>2835</v>
      </c>
      <c r="AJ72" s="72">
        <v>13.62</v>
      </c>
      <c r="AK72" s="70">
        <v>20818</v>
      </c>
      <c r="AL72" s="68">
        <v>957</v>
      </c>
      <c r="AM72" s="70">
        <v>0</v>
      </c>
      <c r="AN72" s="70">
        <v>0</v>
      </c>
      <c r="AO72" s="70">
        <v>651</v>
      </c>
      <c r="AP72" s="68">
        <v>738</v>
      </c>
      <c r="AQ72" s="70">
        <v>19948</v>
      </c>
      <c r="AR72" s="63">
        <v>67</v>
      </c>
    </row>
    <row r="73" spans="2:44" ht="12">
      <c r="B73" s="62">
        <v>68</v>
      </c>
      <c r="C73" s="71" t="s">
        <v>103</v>
      </c>
      <c r="D73" s="63" t="s">
        <v>38</v>
      </c>
      <c r="E73" s="63" t="s">
        <v>36</v>
      </c>
      <c r="F73" s="63">
        <v>8</v>
      </c>
      <c r="G73" s="68">
        <v>148011</v>
      </c>
      <c r="H73" s="72">
        <v>51.68</v>
      </c>
      <c r="I73" s="70">
        <v>55903</v>
      </c>
      <c r="J73" s="69">
        <v>19.52</v>
      </c>
      <c r="K73" s="70">
        <v>55650</v>
      </c>
      <c r="L73" s="72">
        <v>19.43</v>
      </c>
      <c r="M73" s="68">
        <v>26820</v>
      </c>
      <c r="N73" s="72">
        <v>9.37</v>
      </c>
      <c r="O73" s="70">
        <v>286384</v>
      </c>
      <c r="P73" s="68">
        <v>14025</v>
      </c>
      <c r="Q73" s="70">
        <v>0</v>
      </c>
      <c r="R73" s="70">
        <v>27</v>
      </c>
      <c r="S73" s="70">
        <v>18671</v>
      </c>
      <c r="T73" s="68">
        <v>534</v>
      </c>
      <c r="U73" s="70">
        <v>254195</v>
      </c>
      <c r="V73" s="63">
        <v>68</v>
      </c>
      <c r="X73" s="62">
        <v>68</v>
      </c>
      <c r="Y73" s="71" t="s">
        <v>103</v>
      </c>
      <c r="Z73" s="63" t="s">
        <v>38</v>
      </c>
      <c r="AA73" s="63" t="s">
        <v>36</v>
      </c>
      <c r="AB73" s="63">
        <v>8</v>
      </c>
      <c r="AC73" s="68">
        <v>12592</v>
      </c>
      <c r="AD73" s="72">
        <v>56.13</v>
      </c>
      <c r="AE73" s="70">
        <v>2855</v>
      </c>
      <c r="AF73" s="69">
        <v>12.73</v>
      </c>
      <c r="AG73" s="70">
        <v>3489</v>
      </c>
      <c r="AH73" s="72">
        <v>15.56</v>
      </c>
      <c r="AI73" s="68">
        <v>3494</v>
      </c>
      <c r="AJ73" s="72">
        <v>15.58</v>
      </c>
      <c r="AK73" s="70">
        <v>22430</v>
      </c>
      <c r="AL73" s="68">
        <v>854</v>
      </c>
      <c r="AM73" s="70">
        <v>0</v>
      </c>
      <c r="AN73" s="70">
        <v>4</v>
      </c>
      <c r="AO73" s="70">
        <v>799</v>
      </c>
      <c r="AP73" s="68">
        <v>595</v>
      </c>
      <c r="AQ73" s="70">
        <v>21368</v>
      </c>
      <c r="AR73" s="63">
        <v>68</v>
      </c>
    </row>
    <row r="74" spans="2:44" ht="12">
      <c r="B74" s="62">
        <v>69</v>
      </c>
      <c r="C74" s="71" t="s">
        <v>104</v>
      </c>
      <c r="D74" s="63" t="s">
        <v>38</v>
      </c>
      <c r="E74" s="63" t="s">
        <v>36</v>
      </c>
      <c r="F74" s="63">
        <v>6</v>
      </c>
      <c r="G74" s="68">
        <v>606121</v>
      </c>
      <c r="H74" s="72">
        <v>51.43</v>
      </c>
      <c r="I74" s="70">
        <v>261659</v>
      </c>
      <c r="J74" s="69">
        <v>22.2</v>
      </c>
      <c r="K74" s="70">
        <v>188160</v>
      </c>
      <c r="L74" s="72">
        <v>15.96</v>
      </c>
      <c r="M74" s="68">
        <v>122640</v>
      </c>
      <c r="N74" s="72">
        <v>10.41</v>
      </c>
      <c r="O74" s="70">
        <v>1178580</v>
      </c>
      <c r="P74" s="68">
        <v>42314</v>
      </c>
      <c r="Q74" s="70">
        <v>0</v>
      </c>
      <c r="R74" s="70">
        <v>0</v>
      </c>
      <c r="S74" s="70">
        <v>169007</v>
      </c>
      <c r="T74" s="68">
        <v>23858</v>
      </c>
      <c r="U74" s="70">
        <v>991117</v>
      </c>
      <c r="V74" s="63">
        <v>69</v>
      </c>
      <c r="X74" s="62">
        <v>69</v>
      </c>
      <c r="Y74" s="71" t="s">
        <v>104</v>
      </c>
      <c r="Z74" s="63" t="s">
        <v>38</v>
      </c>
      <c r="AA74" s="63" t="s">
        <v>36</v>
      </c>
      <c r="AB74" s="63">
        <v>6</v>
      </c>
      <c r="AC74" s="68">
        <v>41124</v>
      </c>
      <c r="AD74" s="72">
        <v>50.22</v>
      </c>
      <c r="AE74" s="70">
        <v>11807</v>
      </c>
      <c r="AF74" s="69">
        <v>14.42</v>
      </c>
      <c r="AG74" s="70">
        <v>21050</v>
      </c>
      <c r="AH74" s="72">
        <v>25.7</v>
      </c>
      <c r="AI74" s="68">
        <v>7913</v>
      </c>
      <c r="AJ74" s="72">
        <v>9.66</v>
      </c>
      <c r="AK74" s="70">
        <v>81894</v>
      </c>
      <c r="AL74" s="68">
        <v>3246</v>
      </c>
      <c r="AM74" s="70">
        <v>0</v>
      </c>
      <c r="AN74" s="70">
        <v>0</v>
      </c>
      <c r="AO74" s="70">
        <v>5929</v>
      </c>
      <c r="AP74" s="68">
        <v>5142</v>
      </c>
      <c r="AQ74" s="70">
        <v>77861</v>
      </c>
      <c r="AR74" s="63">
        <v>69</v>
      </c>
    </row>
    <row r="75" spans="2:44" ht="12">
      <c r="B75" s="62">
        <v>70</v>
      </c>
      <c r="C75" s="71" t="s">
        <v>105</v>
      </c>
      <c r="D75" s="63" t="s">
        <v>38</v>
      </c>
      <c r="E75" s="63" t="s">
        <v>36</v>
      </c>
      <c r="F75" s="63">
        <v>8</v>
      </c>
      <c r="G75" s="68">
        <v>367189</v>
      </c>
      <c r="H75" s="72">
        <v>53.17</v>
      </c>
      <c r="I75" s="70">
        <v>135536</v>
      </c>
      <c r="J75" s="69">
        <v>19.62</v>
      </c>
      <c r="K75" s="70">
        <v>122934</v>
      </c>
      <c r="L75" s="72">
        <v>17.8</v>
      </c>
      <c r="M75" s="68">
        <v>64976</v>
      </c>
      <c r="N75" s="72">
        <v>9.41</v>
      </c>
      <c r="O75" s="70">
        <v>690635</v>
      </c>
      <c r="P75" s="68">
        <v>25010</v>
      </c>
      <c r="Q75" s="70">
        <v>0</v>
      </c>
      <c r="R75" s="70">
        <v>112</v>
      </c>
      <c r="S75" s="70">
        <v>62460</v>
      </c>
      <c r="T75" s="68">
        <v>12279</v>
      </c>
      <c r="U75" s="70">
        <v>615332</v>
      </c>
      <c r="V75" s="63">
        <v>70</v>
      </c>
      <c r="X75" s="62">
        <v>70</v>
      </c>
      <c r="Y75" s="71" t="s">
        <v>105</v>
      </c>
      <c r="Z75" s="63" t="s">
        <v>38</v>
      </c>
      <c r="AA75" s="63" t="s">
        <v>36</v>
      </c>
      <c r="AB75" s="63">
        <v>8</v>
      </c>
      <c r="AC75" s="68">
        <v>19935</v>
      </c>
      <c r="AD75" s="72">
        <v>40.73</v>
      </c>
      <c r="AE75" s="70">
        <v>6689</v>
      </c>
      <c r="AF75" s="69">
        <v>13.67</v>
      </c>
      <c r="AG75" s="70">
        <v>15429</v>
      </c>
      <c r="AH75" s="72">
        <v>31.52</v>
      </c>
      <c r="AI75" s="68">
        <v>6893</v>
      </c>
      <c r="AJ75" s="72">
        <v>14.08</v>
      </c>
      <c r="AK75" s="70">
        <v>48946</v>
      </c>
      <c r="AL75" s="68">
        <v>2362</v>
      </c>
      <c r="AM75" s="70">
        <v>0</v>
      </c>
      <c r="AN75" s="70">
        <v>0</v>
      </c>
      <c r="AO75" s="70">
        <v>1173</v>
      </c>
      <c r="AP75" s="68">
        <v>2225</v>
      </c>
      <c r="AQ75" s="70">
        <v>47636</v>
      </c>
      <c r="AR75" s="63">
        <v>70</v>
      </c>
    </row>
    <row r="76" spans="2:44" ht="13.5" customHeight="1">
      <c r="B76" s="221" t="s">
        <v>106</v>
      </c>
      <c r="C76" s="222"/>
      <c r="D76" s="63" t="s">
        <v>107</v>
      </c>
      <c r="E76" s="63" t="s">
        <v>107</v>
      </c>
      <c r="F76" s="63" t="s">
        <v>107</v>
      </c>
      <c r="G76" s="68">
        <f>SUM(G7:G75)</f>
        <v>31298245</v>
      </c>
      <c r="H76" s="74" t="s">
        <v>107</v>
      </c>
      <c r="I76" s="68">
        <f>SUM(I7:I75)</f>
        <v>8204193</v>
      </c>
      <c r="J76" s="75" t="s">
        <v>107</v>
      </c>
      <c r="K76" s="68">
        <f>SUM(K7:K75)</f>
        <v>13610508</v>
      </c>
      <c r="L76" s="74" t="s">
        <v>107</v>
      </c>
      <c r="M76" s="68">
        <f>SUM(M7:M75)</f>
        <v>6986490</v>
      </c>
      <c r="N76" s="76" t="s">
        <v>107</v>
      </c>
      <c r="O76" s="68">
        <f aca="true" t="shared" si="0" ref="O76:U76">SUM(O7:O75)</f>
        <v>60099436</v>
      </c>
      <c r="P76" s="68">
        <f t="shared" si="0"/>
        <v>3351326</v>
      </c>
      <c r="Q76" s="68">
        <f t="shared" si="0"/>
        <v>0</v>
      </c>
      <c r="R76" s="68">
        <f t="shared" si="0"/>
        <v>5638</v>
      </c>
      <c r="S76" s="68">
        <f t="shared" si="0"/>
        <v>6231979</v>
      </c>
      <c r="T76" s="68">
        <f t="shared" si="0"/>
        <v>871964</v>
      </c>
      <c r="U76" s="68">
        <f t="shared" si="0"/>
        <v>51382457</v>
      </c>
      <c r="V76" s="63"/>
      <c r="X76" s="221" t="s">
        <v>106</v>
      </c>
      <c r="Y76" s="222"/>
      <c r="Z76" s="63" t="s">
        <v>107</v>
      </c>
      <c r="AA76" s="63" t="s">
        <v>107</v>
      </c>
      <c r="AB76" s="63" t="s">
        <v>107</v>
      </c>
      <c r="AC76" s="68">
        <f>SUM(AC7:AC75)</f>
        <v>2269826</v>
      </c>
      <c r="AD76" s="74" t="s">
        <v>107</v>
      </c>
      <c r="AE76" s="68">
        <f>SUM(AE7:AE75)</f>
        <v>419458</v>
      </c>
      <c r="AF76" s="75" t="s">
        <v>107</v>
      </c>
      <c r="AG76" s="68">
        <f>SUM(AG7:AG75)</f>
        <v>1300447</v>
      </c>
      <c r="AH76" s="74" t="s">
        <v>107</v>
      </c>
      <c r="AI76" s="68">
        <f>SUM(AI7:AI75)</f>
        <v>628903</v>
      </c>
      <c r="AJ76" s="76" t="s">
        <v>107</v>
      </c>
      <c r="AK76" s="68">
        <f aca="true" t="shared" si="1" ref="AK76:AQ76">SUM(AK7:AK75)</f>
        <v>4618634</v>
      </c>
      <c r="AL76" s="68">
        <f t="shared" si="1"/>
        <v>230550</v>
      </c>
      <c r="AM76" s="68">
        <f t="shared" si="1"/>
        <v>0</v>
      </c>
      <c r="AN76" s="68">
        <f t="shared" si="1"/>
        <v>524</v>
      </c>
      <c r="AO76" s="68">
        <f t="shared" si="1"/>
        <v>324934</v>
      </c>
      <c r="AP76" s="68">
        <f t="shared" si="1"/>
        <v>176084</v>
      </c>
      <c r="AQ76" s="68">
        <f t="shared" si="1"/>
        <v>4238710</v>
      </c>
      <c r="AR76" s="63"/>
    </row>
    <row r="77" spans="4:42" ht="12">
      <c r="D77" s="5"/>
      <c r="E77" s="5"/>
      <c r="F77" s="5"/>
      <c r="G77" s="6"/>
      <c r="H77" s="5"/>
      <c r="I77" s="5"/>
      <c r="J77" s="6"/>
      <c r="K77" s="5"/>
      <c r="L77" s="5"/>
      <c r="M77" s="6"/>
      <c r="N77" s="5"/>
      <c r="O77" s="5"/>
      <c r="P77" s="6"/>
      <c r="Q77" s="5"/>
      <c r="R77" s="5"/>
      <c r="S77" s="5"/>
      <c r="T77" s="7"/>
      <c r="Z77" s="5"/>
      <c r="AA77" s="5"/>
      <c r="AB77" s="5"/>
      <c r="AC77" s="6"/>
      <c r="AD77" s="5"/>
      <c r="AE77" s="5"/>
      <c r="AF77" s="6"/>
      <c r="AG77" s="5"/>
      <c r="AH77" s="5"/>
      <c r="AI77" s="6"/>
      <c r="AJ77" s="5"/>
      <c r="AK77" s="5"/>
      <c r="AL77" s="6"/>
      <c r="AM77" s="5"/>
      <c r="AN77" s="5"/>
      <c r="AO77" s="5"/>
      <c r="AP77" s="7"/>
    </row>
    <row r="78" spans="2:42" ht="12">
      <c r="B78" s="81" t="s">
        <v>108</v>
      </c>
      <c r="C78" s="8"/>
      <c r="D78" s="9"/>
      <c r="E78" s="9"/>
      <c r="F78" s="9"/>
      <c r="G78" s="10"/>
      <c r="H78" s="9"/>
      <c r="I78" s="9"/>
      <c r="J78" s="10"/>
      <c r="K78" s="9"/>
      <c r="L78" s="9"/>
      <c r="M78" s="10"/>
      <c r="N78" s="9"/>
      <c r="O78" s="9"/>
      <c r="P78" s="10"/>
      <c r="Q78" s="9"/>
      <c r="R78" s="9"/>
      <c r="S78" s="9"/>
      <c r="T78" s="2"/>
      <c r="X78" s="81" t="s">
        <v>108</v>
      </c>
      <c r="Y78" s="8"/>
      <c r="Z78" s="9"/>
      <c r="AA78" s="9"/>
      <c r="AB78" s="9"/>
      <c r="AC78" s="10"/>
      <c r="AD78" s="9"/>
      <c r="AE78" s="9"/>
      <c r="AF78" s="10"/>
      <c r="AG78" s="9"/>
      <c r="AH78" s="9"/>
      <c r="AI78" s="10"/>
      <c r="AJ78" s="9"/>
      <c r="AK78" s="9"/>
      <c r="AL78" s="10"/>
      <c r="AM78" s="9"/>
      <c r="AN78" s="9"/>
      <c r="AO78" s="9"/>
      <c r="AP78" s="2"/>
    </row>
    <row r="79" spans="3:42" ht="12">
      <c r="C79" s="8"/>
      <c r="D79" s="2"/>
      <c r="E79" s="2"/>
      <c r="F79" s="9"/>
      <c r="G79" s="2"/>
      <c r="H79" s="9"/>
      <c r="I79" s="9"/>
      <c r="J79" s="2"/>
      <c r="K79" s="9"/>
      <c r="L79" s="4"/>
      <c r="M79" s="2"/>
      <c r="N79" s="4"/>
      <c r="O79" s="9"/>
      <c r="P79" s="10"/>
      <c r="Q79" s="9"/>
      <c r="R79" s="9"/>
      <c r="S79" s="9"/>
      <c r="T79" s="2"/>
      <c r="Y79" s="8"/>
      <c r="Z79" s="2"/>
      <c r="AA79" s="2"/>
      <c r="AB79" s="9"/>
      <c r="AC79" s="2"/>
      <c r="AD79" s="9"/>
      <c r="AE79" s="9"/>
      <c r="AF79" s="2"/>
      <c r="AG79" s="9"/>
      <c r="AH79" s="4"/>
      <c r="AI79" s="2"/>
      <c r="AJ79" s="4"/>
      <c r="AK79" s="9"/>
      <c r="AL79" s="10"/>
      <c r="AM79" s="9"/>
      <c r="AN79" s="9"/>
      <c r="AO79" s="9"/>
      <c r="AP79" s="2"/>
    </row>
    <row r="80" spans="3:42" ht="12">
      <c r="C80" s="8"/>
      <c r="D80" s="2"/>
      <c r="E80" s="2"/>
      <c r="F80" s="9"/>
      <c r="G80" s="2"/>
      <c r="H80" s="9"/>
      <c r="I80" s="9"/>
      <c r="J80" s="2"/>
      <c r="K80" s="9"/>
      <c r="L80" s="4"/>
      <c r="M80" s="2"/>
      <c r="N80" s="4"/>
      <c r="O80" s="9"/>
      <c r="P80" s="10"/>
      <c r="Q80" s="9"/>
      <c r="R80" s="9"/>
      <c r="S80" s="9"/>
      <c r="T80" s="2"/>
      <c r="Y80" s="8"/>
      <c r="Z80" s="2"/>
      <c r="AA80" s="2"/>
      <c r="AB80" s="9"/>
      <c r="AC80" s="2"/>
      <c r="AD80" s="9"/>
      <c r="AE80" s="9"/>
      <c r="AF80" s="2"/>
      <c r="AG80" s="9"/>
      <c r="AH80" s="4"/>
      <c r="AI80" s="2"/>
      <c r="AJ80" s="4"/>
      <c r="AK80" s="9"/>
      <c r="AL80" s="10"/>
      <c r="AM80" s="9"/>
      <c r="AN80" s="9"/>
      <c r="AO80" s="9"/>
      <c r="AP80" s="2"/>
    </row>
    <row r="81" spans="3:42" ht="12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2"/>
      <c r="R81" s="9"/>
      <c r="S81" s="9"/>
      <c r="T81" s="9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2"/>
      <c r="AN81" s="9"/>
      <c r="AO81" s="9"/>
      <c r="AP81" s="9"/>
    </row>
    <row r="83" spans="3:34" ht="12">
      <c r="C83" s="13"/>
      <c r="D83" s="13"/>
      <c r="E83" s="13"/>
      <c r="F83" s="13"/>
      <c r="G83" s="13"/>
      <c r="H83" s="13"/>
      <c r="I83" s="13"/>
      <c r="J83" s="13"/>
      <c r="K83" s="13"/>
      <c r="L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3:34" ht="12">
      <c r="C84" s="13"/>
      <c r="D84" s="13"/>
      <c r="E84" s="13"/>
      <c r="F84" s="13"/>
      <c r="G84" s="13"/>
      <c r="H84" s="13"/>
      <c r="I84" s="13"/>
      <c r="J84" s="13"/>
      <c r="K84" s="13"/>
      <c r="L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3:34" ht="12">
      <c r="C85" s="13"/>
      <c r="D85" s="13"/>
      <c r="E85" s="13"/>
      <c r="F85" s="13"/>
      <c r="G85" s="13"/>
      <c r="H85" s="13"/>
      <c r="I85" s="13"/>
      <c r="J85" s="13"/>
      <c r="K85" s="13"/>
      <c r="L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3:34" ht="12">
      <c r="C86" s="13"/>
      <c r="D86" s="13"/>
      <c r="E86" s="13"/>
      <c r="F86" s="13"/>
      <c r="G86" s="13"/>
      <c r="H86" s="13"/>
      <c r="I86" s="13"/>
      <c r="J86" s="13"/>
      <c r="K86" s="13"/>
      <c r="L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3:34" ht="12">
      <c r="C87" s="13"/>
      <c r="D87" s="13"/>
      <c r="E87" s="13"/>
      <c r="F87" s="13"/>
      <c r="G87" s="13"/>
      <c r="H87" s="13"/>
      <c r="I87" s="13"/>
      <c r="J87" s="13"/>
      <c r="K87" s="13"/>
      <c r="L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3:34" ht="12">
      <c r="C88" s="13"/>
      <c r="D88" s="13"/>
      <c r="E88" s="13"/>
      <c r="F88" s="13"/>
      <c r="G88" s="13"/>
      <c r="H88" s="13"/>
      <c r="I88" s="13"/>
      <c r="J88" s="13"/>
      <c r="K88" s="13"/>
      <c r="L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3:34" ht="12">
      <c r="C89" s="13"/>
      <c r="D89" s="13"/>
      <c r="E89" s="13"/>
      <c r="F89" s="13"/>
      <c r="G89" s="13"/>
      <c r="H89" s="13"/>
      <c r="I89" s="13"/>
      <c r="J89" s="13"/>
      <c r="K89" s="13"/>
      <c r="L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3:34" ht="12">
      <c r="C90" s="13"/>
      <c r="D90" s="13"/>
      <c r="E90" s="13"/>
      <c r="F90" s="13"/>
      <c r="G90" s="13"/>
      <c r="H90" s="13"/>
      <c r="I90" s="13"/>
      <c r="J90" s="13"/>
      <c r="K90" s="13"/>
      <c r="L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3:34" ht="12">
      <c r="C91" s="13"/>
      <c r="D91" s="13"/>
      <c r="E91" s="13"/>
      <c r="F91" s="13"/>
      <c r="G91" s="13"/>
      <c r="H91" s="13"/>
      <c r="I91" s="13"/>
      <c r="J91" s="13"/>
      <c r="K91" s="13"/>
      <c r="L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3:34" ht="12">
      <c r="C92" s="13"/>
      <c r="D92" s="13"/>
      <c r="E92" s="13"/>
      <c r="F92" s="13"/>
      <c r="G92" s="13"/>
      <c r="H92" s="13"/>
      <c r="I92" s="13"/>
      <c r="J92" s="13"/>
      <c r="K92" s="13"/>
      <c r="L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3:34" ht="12">
      <c r="C93" s="13"/>
      <c r="D93" s="13"/>
      <c r="E93" s="13"/>
      <c r="F93" s="13"/>
      <c r="G93" s="13"/>
      <c r="H93" s="13"/>
      <c r="I93" s="13"/>
      <c r="J93" s="13"/>
      <c r="K93" s="13"/>
      <c r="L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3:34" ht="12">
      <c r="C94" s="13"/>
      <c r="D94" s="13"/>
      <c r="E94" s="13"/>
      <c r="F94" s="13"/>
      <c r="G94" s="13"/>
      <c r="H94" s="13"/>
      <c r="I94" s="13"/>
      <c r="J94" s="13"/>
      <c r="K94" s="13"/>
      <c r="L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3:34" ht="12">
      <c r="C95" s="13"/>
      <c r="D95" s="13"/>
      <c r="E95" s="13"/>
      <c r="F95" s="13"/>
      <c r="G95" s="13"/>
      <c r="H95" s="13"/>
      <c r="I95" s="13"/>
      <c r="J95" s="13"/>
      <c r="K95" s="13"/>
      <c r="L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3:34" ht="12">
      <c r="C96" s="13"/>
      <c r="D96" s="13"/>
      <c r="E96" s="13"/>
      <c r="F96" s="13"/>
      <c r="G96" s="13"/>
      <c r="H96" s="13"/>
      <c r="I96" s="13"/>
      <c r="J96" s="13"/>
      <c r="K96" s="13"/>
      <c r="L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3:34" ht="12">
      <c r="C97" s="13"/>
      <c r="D97" s="13"/>
      <c r="E97" s="13"/>
      <c r="F97" s="13"/>
      <c r="G97" s="13"/>
      <c r="H97" s="13"/>
      <c r="I97" s="13"/>
      <c r="J97" s="13"/>
      <c r="K97" s="13"/>
      <c r="L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3:34" ht="12">
      <c r="C98" s="13"/>
      <c r="D98" s="13"/>
      <c r="E98" s="13"/>
      <c r="F98" s="13"/>
      <c r="G98" s="13"/>
      <c r="H98" s="13"/>
      <c r="I98" s="13"/>
      <c r="J98" s="13"/>
      <c r="K98" s="13"/>
      <c r="L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3:34" ht="12">
      <c r="C99" s="13"/>
      <c r="D99" s="13"/>
      <c r="E99" s="13"/>
      <c r="F99" s="13"/>
      <c r="G99" s="13"/>
      <c r="H99" s="13"/>
      <c r="I99" s="13"/>
      <c r="J99" s="13"/>
      <c r="K99" s="13"/>
      <c r="L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3:34" ht="12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3:34" ht="12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3:34" ht="12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3:34" ht="12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3:34" ht="12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3:34" ht="12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3:34" ht="12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3:34" ht="12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3:34" ht="12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3:34" ht="12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3:34" ht="12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3:34" ht="12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3:34" ht="12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3:34" ht="12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3:34" ht="12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3:34" ht="12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3:34" ht="12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3:34" ht="12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3:34" ht="12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3:34" ht="12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3:34" ht="12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3:34" ht="12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3:34" ht="12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3:34" ht="12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3:34" ht="12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3:34" ht="12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3:34" ht="12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3:34" ht="12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3:34" ht="12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spans="3:34" ht="12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</row>
    <row r="130" spans="3:34" ht="12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</row>
    <row r="131" spans="3:34" ht="12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</row>
    <row r="132" spans="3:34" ht="12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</row>
    <row r="133" spans="3:34" ht="12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</row>
    <row r="134" spans="3:34" ht="12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3:34" ht="12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3:34" ht="12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3:34" ht="12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</row>
    <row r="138" spans="3:34" ht="12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</row>
    <row r="139" spans="3:34" ht="12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</row>
    <row r="140" spans="3:34" ht="12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</row>
    <row r="141" spans="3:34" ht="12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</row>
    <row r="142" spans="3:34" ht="12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</sheetData>
  <mergeCells count="10">
    <mergeCell ref="X76:Y76"/>
    <mergeCell ref="Y3:Y5"/>
    <mergeCell ref="AC3:AK3"/>
    <mergeCell ref="AP3:AP5"/>
    <mergeCell ref="X6:Y6"/>
    <mergeCell ref="B76:C76"/>
    <mergeCell ref="C3:C5"/>
    <mergeCell ref="G3:O3"/>
    <mergeCell ref="T3:T5"/>
    <mergeCell ref="B6:C6"/>
  </mergeCells>
  <printOptions/>
  <pageMargins left="0.75" right="0.75" top="1" bottom="1" header="0.512" footer="0.512"/>
  <pageSetup orientation="portrait" paperSize="9" scale="53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L139"/>
  <sheetViews>
    <sheetView workbookViewId="0" topLeftCell="A1">
      <selection activeCell="A1" sqref="A1"/>
    </sheetView>
  </sheetViews>
  <sheetFormatPr defaultColWidth="9.00390625" defaultRowHeight="13.5"/>
  <cols>
    <col min="1" max="1" width="3.625" style="41" customWidth="1"/>
    <col min="2" max="2" width="3.375" style="43" customWidth="1"/>
    <col min="3" max="3" width="8.625" style="41" customWidth="1"/>
    <col min="4" max="5" width="6.125" style="41" bestFit="1" customWidth="1"/>
    <col min="6" max="7" width="7.00390625" style="41" bestFit="1" customWidth="1"/>
    <col min="8" max="8" width="4.50390625" style="41" bestFit="1" customWidth="1"/>
    <col min="9" max="9" width="10.75390625" style="41" customWidth="1"/>
    <col min="10" max="10" width="10.00390625" style="41" bestFit="1" customWidth="1"/>
    <col min="11" max="12" width="7.75390625" style="41" customWidth="1"/>
    <col min="13" max="14" width="6.25390625" style="41" bestFit="1" customWidth="1"/>
    <col min="15" max="15" width="7.75390625" style="41" bestFit="1" customWidth="1"/>
    <col min="16" max="16" width="8.125" style="41" bestFit="1" customWidth="1"/>
    <col min="17" max="18" width="4.375" style="41" bestFit="1" customWidth="1"/>
    <col min="19" max="19" width="3.375" style="43" customWidth="1"/>
    <col min="20" max="20" width="9.00390625" style="41" customWidth="1"/>
    <col min="21" max="21" width="3.375" style="43" customWidth="1"/>
    <col min="22" max="22" width="8.625" style="41" customWidth="1"/>
    <col min="23" max="24" width="6.00390625" style="41" customWidth="1"/>
    <col min="25" max="26" width="6.375" style="41" customWidth="1"/>
    <col min="27" max="27" width="4.375" style="41" customWidth="1"/>
    <col min="28" max="28" width="10.75390625" style="41" customWidth="1"/>
    <col min="29" max="29" width="9.875" style="41" customWidth="1"/>
    <col min="30" max="31" width="7.75390625" style="41" customWidth="1"/>
    <col min="32" max="33" width="6.125" style="41" customWidth="1"/>
    <col min="34" max="34" width="7.625" style="41" customWidth="1"/>
    <col min="35" max="35" width="8.00390625" style="41" customWidth="1"/>
    <col min="36" max="37" width="4.375" style="41" customWidth="1"/>
    <col min="38" max="38" width="3.375" style="43" customWidth="1"/>
    <col min="39" max="16384" width="9.00390625" style="41" customWidth="1"/>
  </cols>
  <sheetData>
    <row r="1" spans="2:29" ht="14.25">
      <c r="B1" s="47" t="s">
        <v>174</v>
      </c>
      <c r="J1" s="42"/>
      <c r="U1" s="47"/>
      <c r="AC1" s="42"/>
    </row>
    <row r="2" spans="4:37" ht="12">
      <c r="D2" s="41" t="s">
        <v>184</v>
      </c>
      <c r="R2" s="42"/>
      <c r="W2" s="41" t="s">
        <v>186</v>
      </c>
      <c r="AK2" s="42"/>
    </row>
    <row r="3" spans="2:38" ht="12">
      <c r="B3" s="212"/>
      <c r="C3" s="213"/>
      <c r="D3" s="84" t="s">
        <v>109</v>
      </c>
      <c r="E3" s="85"/>
      <c r="F3" s="85"/>
      <c r="G3" s="86"/>
      <c r="H3" s="82"/>
      <c r="I3" s="84" t="s">
        <v>110</v>
      </c>
      <c r="J3" s="86"/>
      <c r="K3" s="87"/>
      <c r="L3" s="83"/>
      <c r="M3" s="83"/>
      <c r="N3" s="83"/>
      <c r="O3" s="83"/>
      <c r="P3" s="83"/>
      <c r="Q3" s="83" t="s">
        <v>111</v>
      </c>
      <c r="R3" s="83" t="s">
        <v>112</v>
      </c>
      <c r="S3" s="82"/>
      <c r="U3" s="212"/>
      <c r="V3" s="213"/>
      <c r="W3" s="84" t="s">
        <v>109</v>
      </c>
      <c r="X3" s="85"/>
      <c r="Y3" s="85"/>
      <c r="Z3" s="86"/>
      <c r="AA3" s="82"/>
      <c r="AB3" s="84" t="s">
        <v>110</v>
      </c>
      <c r="AC3" s="86"/>
      <c r="AD3" s="87"/>
      <c r="AE3" s="83"/>
      <c r="AF3" s="83"/>
      <c r="AG3" s="83"/>
      <c r="AH3" s="83"/>
      <c r="AI3" s="83"/>
      <c r="AJ3" s="83" t="s">
        <v>111</v>
      </c>
      <c r="AK3" s="83" t="s">
        <v>112</v>
      </c>
      <c r="AL3" s="82"/>
    </row>
    <row r="4" spans="2:38" ht="12">
      <c r="B4" s="214" t="s">
        <v>0</v>
      </c>
      <c r="C4" s="234" t="s">
        <v>1</v>
      </c>
      <c r="D4" s="87"/>
      <c r="E4" s="87"/>
      <c r="F4" s="82"/>
      <c r="G4" s="87"/>
      <c r="H4" s="106" t="s">
        <v>3</v>
      </c>
      <c r="I4" s="87"/>
      <c r="J4" s="87"/>
      <c r="K4" s="91" t="s">
        <v>113</v>
      </c>
      <c r="L4" s="90" t="s">
        <v>6</v>
      </c>
      <c r="M4" s="91" t="s">
        <v>7</v>
      </c>
      <c r="N4" s="91" t="s">
        <v>8</v>
      </c>
      <c r="O4" s="90" t="s">
        <v>20</v>
      </c>
      <c r="P4" s="91" t="s">
        <v>113</v>
      </c>
      <c r="Q4" s="91" t="s">
        <v>114</v>
      </c>
      <c r="R4" s="91" t="s">
        <v>114</v>
      </c>
      <c r="S4" s="88" t="s">
        <v>0</v>
      </c>
      <c r="U4" s="214" t="s">
        <v>0</v>
      </c>
      <c r="V4" s="234" t="s">
        <v>1</v>
      </c>
      <c r="W4" s="87"/>
      <c r="X4" s="87"/>
      <c r="Y4" s="82"/>
      <c r="Z4" s="87"/>
      <c r="AA4" s="106" t="s">
        <v>3</v>
      </c>
      <c r="AB4" s="87"/>
      <c r="AC4" s="87"/>
      <c r="AD4" s="91" t="s">
        <v>113</v>
      </c>
      <c r="AE4" s="90" t="s">
        <v>6</v>
      </c>
      <c r="AF4" s="91" t="s">
        <v>7</v>
      </c>
      <c r="AG4" s="91" t="s">
        <v>8</v>
      </c>
      <c r="AH4" s="90" t="s">
        <v>20</v>
      </c>
      <c r="AI4" s="91" t="s">
        <v>113</v>
      </c>
      <c r="AJ4" s="91" t="s">
        <v>114</v>
      </c>
      <c r="AK4" s="91" t="s">
        <v>114</v>
      </c>
      <c r="AL4" s="88" t="s">
        <v>0</v>
      </c>
    </row>
    <row r="5" spans="2:38" ht="12">
      <c r="B5" s="215" t="s">
        <v>21</v>
      </c>
      <c r="C5" s="235"/>
      <c r="D5" s="89" t="s">
        <v>115</v>
      </c>
      <c r="E5" s="89" t="s">
        <v>116</v>
      </c>
      <c r="F5" s="89" t="s">
        <v>117</v>
      </c>
      <c r="G5" s="89" t="s">
        <v>118</v>
      </c>
      <c r="H5" s="106" t="s">
        <v>119</v>
      </c>
      <c r="I5" s="89" t="s">
        <v>120</v>
      </c>
      <c r="J5" s="89" t="s">
        <v>121</v>
      </c>
      <c r="K5" s="91" t="s">
        <v>122</v>
      </c>
      <c r="L5" s="91" t="s">
        <v>123</v>
      </c>
      <c r="M5" s="91" t="s">
        <v>124</v>
      </c>
      <c r="N5" s="91" t="s">
        <v>124</v>
      </c>
      <c r="O5" s="90" t="s">
        <v>125</v>
      </c>
      <c r="P5" s="91" t="s">
        <v>126</v>
      </c>
      <c r="Q5" s="91" t="s">
        <v>127</v>
      </c>
      <c r="R5" s="90" t="s">
        <v>127</v>
      </c>
      <c r="S5" s="89" t="s">
        <v>21</v>
      </c>
      <c r="U5" s="215" t="s">
        <v>21</v>
      </c>
      <c r="V5" s="235"/>
      <c r="W5" s="89" t="s">
        <v>115</v>
      </c>
      <c r="X5" s="89" t="s">
        <v>116</v>
      </c>
      <c r="Y5" s="89" t="s">
        <v>117</v>
      </c>
      <c r="Z5" s="89" t="s">
        <v>118</v>
      </c>
      <c r="AA5" s="106" t="s">
        <v>119</v>
      </c>
      <c r="AB5" s="89" t="s">
        <v>120</v>
      </c>
      <c r="AC5" s="89" t="s">
        <v>121</v>
      </c>
      <c r="AD5" s="91" t="s">
        <v>122</v>
      </c>
      <c r="AE5" s="91" t="s">
        <v>123</v>
      </c>
      <c r="AF5" s="91" t="s">
        <v>124</v>
      </c>
      <c r="AG5" s="91" t="s">
        <v>124</v>
      </c>
      <c r="AH5" s="90" t="s">
        <v>125</v>
      </c>
      <c r="AI5" s="91" t="s">
        <v>126</v>
      </c>
      <c r="AJ5" s="91" t="s">
        <v>127</v>
      </c>
      <c r="AK5" s="90" t="s">
        <v>127</v>
      </c>
      <c r="AL5" s="89" t="s">
        <v>21</v>
      </c>
    </row>
    <row r="6" spans="2:38" ht="12">
      <c r="B6" s="216"/>
      <c r="C6" s="217"/>
      <c r="D6" s="92"/>
      <c r="E6" s="92"/>
      <c r="F6" s="108"/>
      <c r="G6" s="92"/>
      <c r="H6" s="107" t="s">
        <v>128</v>
      </c>
      <c r="I6" s="92"/>
      <c r="J6" s="92"/>
      <c r="K6" s="94"/>
      <c r="L6" s="94" t="s">
        <v>129</v>
      </c>
      <c r="M6" s="94" t="s">
        <v>129</v>
      </c>
      <c r="N6" s="94" t="s">
        <v>129</v>
      </c>
      <c r="O6" s="94" t="s">
        <v>129</v>
      </c>
      <c r="P6" s="94" t="s">
        <v>130</v>
      </c>
      <c r="Q6" s="94" t="s">
        <v>131</v>
      </c>
      <c r="R6" s="93" t="s">
        <v>131</v>
      </c>
      <c r="S6" s="92"/>
      <c r="U6" s="216"/>
      <c r="V6" s="217"/>
      <c r="W6" s="92"/>
      <c r="X6" s="92"/>
      <c r="Y6" s="108"/>
      <c r="Z6" s="92"/>
      <c r="AA6" s="107" t="s">
        <v>128</v>
      </c>
      <c r="AB6" s="92"/>
      <c r="AC6" s="92"/>
      <c r="AD6" s="94"/>
      <c r="AE6" s="94" t="s">
        <v>129</v>
      </c>
      <c r="AF6" s="94" t="s">
        <v>129</v>
      </c>
      <c r="AG6" s="94" t="s">
        <v>129</v>
      </c>
      <c r="AH6" s="94" t="s">
        <v>129</v>
      </c>
      <c r="AI6" s="94" t="s">
        <v>130</v>
      </c>
      <c r="AJ6" s="94" t="s">
        <v>131</v>
      </c>
      <c r="AK6" s="93" t="s">
        <v>131</v>
      </c>
      <c r="AL6" s="92"/>
    </row>
    <row r="7" spans="2:38" ht="13.5" customHeight="1">
      <c r="B7" s="236"/>
      <c r="C7" s="236"/>
      <c r="D7" s="96" t="s">
        <v>33</v>
      </c>
      <c r="E7" s="96" t="s">
        <v>33</v>
      </c>
      <c r="F7" s="96" t="s">
        <v>132</v>
      </c>
      <c r="G7" s="97" t="s">
        <v>132</v>
      </c>
      <c r="H7" s="96" t="s">
        <v>32</v>
      </c>
      <c r="I7" s="96" t="s">
        <v>32</v>
      </c>
      <c r="J7" s="97" t="s">
        <v>32</v>
      </c>
      <c r="K7" s="96" t="s">
        <v>133</v>
      </c>
      <c r="L7" s="96" t="s">
        <v>133</v>
      </c>
      <c r="M7" s="97" t="s">
        <v>133</v>
      </c>
      <c r="N7" s="96" t="s">
        <v>133</v>
      </c>
      <c r="O7" s="96" t="s">
        <v>133</v>
      </c>
      <c r="P7" s="97" t="s">
        <v>134</v>
      </c>
      <c r="Q7" s="96"/>
      <c r="R7" s="96"/>
      <c r="S7" s="98"/>
      <c r="U7" s="236"/>
      <c r="V7" s="236"/>
      <c r="W7" s="96" t="s">
        <v>33</v>
      </c>
      <c r="X7" s="96" t="s">
        <v>33</v>
      </c>
      <c r="Y7" s="96" t="s">
        <v>132</v>
      </c>
      <c r="Z7" s="97" t="s">
        <v>132</v>
      </c>
      <c r="AA7" s="96" t="s">
        <v>32</v>
      </c>
      <c r="AB7" s="96" t="s">
        <v>32</v>
      </c>
      <c r="AC7" s="97" t="s">
        <v>32</v>
      </c>
      <c r="AD7" s="96" t="s">
        <v>133</v>
      </c>
      <c r="AE7" s="96" t="s">
        <v>133</v>
      </c>
      <c r="AF7" s="97" t="s">
        <v>133</v>
      </c>
      <c r="AG7" s="96" t="s">
        <v>133</v>
      </c>
      <c r="AH7" s="96" t="s">
        <v>133</v>
      </c>
      <c r="AI7" s="97" t="s">
        <v>134</v>
      </c>
      <c r="AJ7" s="96"/>
      <c r="AK7" s="96"/>
      <c r="AL7" s="98"/>
    </row>
    <row r="8" spans="2:38" ht="12">
      <c r="B8" s="95">
        <v>1</v>
      </c>
      <c r="C8" s="99" t="s">
        <v>34</v>
      </c>
      <c r="D8" s="100">
        <v>7.9</v>
      </c>
      <c r="E8" s="100">
        <v>9</v>
      </c>
      <c r="F8" s="97">
        <v>25200</v>
      </c>
      <c r="G8" s="101">
        <v>20400</v>
      </c>
      <c r="H8" s="97">
        <v>530</v>
      </c>
      <c r="I8" s="97">
        <v>60660654</v>
      </c>
      <c r="J8" s="97">
        <v>4586595</v>
      </c>
      <c r="K8" s="97">
        <v>48802</v>
      </c>
      <c r="L8" s="97">
        <v>15271</v>
      </c>
      <c r="M8" s="97">
        <v>0</v>
      </c>
      <c r="N8" s="97">
        <v>24</v>
      </c>
      <c r="O8" s="97">
        <v>2164</v>
      </c>
      <c r="P8" s="97">
        <v>93509</v>
      </c>
      <c r="Q8" s="102" t="s">
        <v>135</v>
      </c>
      <c r="R8" s="102" t="s">
        <v>136</v>
      </c>
      <c r="S8" s="98">
        <v>1</v>
      </c>
      <c r="U8" s="95">
        <v>1</v>
      </c>
      <c r="V8" s="99" t="s">
        <v>34</v>
      </c>
      <c r="W8" s="100">
        <v>1.4</v>
      </c>
      <c r="X8" s="100">
        <v>0</v>
      </c>
      <c r="Y8" s="97">
        <v>8160</v>
      </c>
      <c r="Z8" s="101">
        <v>2400</v>
      </c>
      <c r="AA8" s="97">
        <v>80</v>
      </c>
      <c r="AB8" s="97">
        <v>30144790</v>
      </c>
      <c r="AC8" s="97">
        <v>0</v>
      </c>
      <c r="AD8" s="97">
        <v>24013</v>
      </c>
      <c r="AE8" s="97">
        <v>5286</v>
      </c>
      <c r="AF8" s="97">
        <v>0</v>
      </c>
      <c r="AG8" s="97">
        <v>14</v>
      </c>
      <c r="AH8" s="97">
        <v>1312</v>
      </c>
      <c r="AI8" s="97">
        <v>32495</v>
      </c>
      <c r="AJ8" s="102" t="s">
        <v>135</v>
      </c>
      <c r="AK8" s="102" t="s">
        <v>136</v>
      </c>
      <c r="AL8" s="98">
        <v>1</v>
      </c>
    </row>
    <row r="9" spans="2:38" ht="12">
      <c r="B9" s="95">
        <v>2</v>
      </c>
      <c r="C9" s="103" t="s">
        <v>37</v>
      </c>
      <c r="D9" s="100">
        <v>8.1</v>
      </c>
      <c r="E9" s="100">
        <v>30</v>
      </c>
      <c r="F9" s="97">
        <v>14700</v>
      </c>
      <c r="G9" s="101">
        <v>18000</v>
      </c>
      <c r="H9" s="97">
        <v>530</v>
      </c>
      <c r="I9" s="97">
        <v>50392356</v>
      </c>
      <c r="J9" s="97">
        <v>3398804</v>
      </c>
      <c r="K9" s="97">
        <v>40762</v>
      </c>
      <c r="L9" s="97">
        <v>13390</v>
      </c>
      <c r="M9" s="97">
        <v>0</v>
      </c>
      <c r="N9" s="97">
        <v>11</v>
      </c>
      <c r="O9" s="97">
        <v>2038</v>
      </c>
      <c r="P9" s="97">
        <v>76311</v>
      </c>
      <c r="Q9" s="102" t="s">
        <v>135</v>
      </c>
      <c r="R9" s="102" t="s">
        <v>136</v>
      </c>
      <c r="S9" s="98">
        <v>2</v>
      </c>
      <c r="U9" s="95">
        <v>2</v>
      </c>
      <c r="V9" s="103" t="s">
        <v>37</v>
      </c>
      <c r="W9" s="100">
        <v>1</v>
      </c>
      <c r="X9" s="100">
        <v>4</v>
      </c>
      <c r="Y9" s="97">
        <v>3300</v>
      </c>
      <c r="Z9" s="101">
        <v>3900</v>
      </c>
      <c r="AA9" s="97">
        <v>80</v>
      </c>
      <c r="AB9" s="97">
        <v>25206741</v>
      </c>
      <c r="AC9" s="97">
        <v>1074644</v>
      </c>
      <c r="AD9" s="97">
        <v>20302</v>
      </c>
      <c r="AE9" s="97">
        <v>4696</v>
      </c>
      <c r="AF9" s="97">
        <v>0</v>
      </c>
      <c r="AG9" s="97">
        <v>9</v>
      </c>
      <c r="AH9" s="97">
        <v>627</v>
      </c>
      <c r="AI9" s="97">
        <v>27494</v>
      </c>
      <c r="AJ9" s="102" t="s">
        <v>135</v>
      </c>
      <c r="AK9" s="102" t="s">
        <v>136</v>
      </c>
      <c r="AL9" s="98">
        <v>2</v>
      </c>
    </row>
    <row r="10" spans="2:38" ht="12">
      <c r="B10" s="95">
        <v>3</v>
      </c>
      <c r="C10" s="103" t="s">
        <v>39</v>
      </c>
      <c r="D10" s="100">
        <v>8.2</v>
      </c>
      <c r="E10" s="100">
        <v>47</v>
      </c>
      <c r="F10" s="97">
        <v>21000</v>
      </c>
      <c r="G10" s="101">
        <v>20000</v>
      </c>
      <c r="H10" s="97">
        <v>530</v>
      </c>
      <c r="I10" s="97">
        <v>21797113</v>
      </c>
      <c r="J10" s="97">
        <v>1119376</v>
      </c>
      <c r="K10" s="97">
        <v>21744</v>
      </c>
      <c r="L10" s="97">
        <v>8508</v>
      </c>
      <c r="M10" s="97">
        <v>0</v>
      </c>
      <c r="N10" s="97">
        <v>8</v>
      </c>
      <c r="O10" s="97">
        <v>959</v>
      </c>
      <c r="P10" s="97">
        <v>43385</v>
      </c>
      <c r="Q10" s="102" t="s">
        <v>135</v>
      </c>
      <c r="R10" s="102" t="s">
        <v>136</v>
      </c>
      <c r="S10" s="98">
        <v>3</v>
      </c>
      <c r="U10" s="95">
        <v>3</v>
      </c>
      <c r="V10" s="103" t="s">
        <v>39</v>
      </c>
      <c r="W10" s="100">
        <v>1.4</v>
      </c>
      <c r="X10" s="100">
        <v>6</v>
      </c>
      <c r="Y10" s="97">
        <v>4900</v>
      </c>
      <c r="Z10" s="101">
        <v>3400</v>
      </c>
      <c r="AA10" s="97">
        <v>80</v>
      </c>
      <c r="AB10" s="97">
        <v>12091481</v>
      </c>
      <c r="AC10" s="97">
        <v>468703</v>
      </c>
      <c r="AD10" s="97">
        <v>11396</v>
      </c>
      <c r="AE10" s="97">
        <v>3104</v>
      </c>
      <c r="AF10" s="97">
        <v>0</v>
      </c>
      <c r="AG10" s="97">
        <v>3</v>
      </c>
      <c r="AH10" s="97">
        <v>477</v>
      </c>
      <c r="AI10" s="97">
        <v>15941</v>
      </c>
      <c r="AJ10" s="102" t="s">
        <v>135</v>
      </c>
      <c r="AK10" s="102" t="s">
        <v>136</v>
      </c>
      <c r="AL10" s="98">
        <v>3</v>
      </c>
    </row>
    <row r="11" spans="2:38" ht="12">
      <c r="B11" s="95">
        <v>4</v>
      </c>
      <c r="C11" s="103" t="s">
        <v>40</v>
      </c>
      <c r="D11" s="100">
        <v>8</v>
      </c>
      <c r="E11" s="100">
        <v>29</v>
      </c>
      <c r="F11" s="97">
        <v>20000</v>
      </c>
      <c r="G11" s="101">
        <v>19000</v>
      </c>
      <c r="H11" s="97">
        <v>530</v>
      </c>
      <c r="I11" s="97">
        <v>26851885</v>
      </c>
      <c r="J11" s="97">
        <v>1838206</v>
      </c>
      <c r="K11" s="97">
        <v>21643</v>
      </c>
      <c r="L11" s="97">
        <v>7026</v>
      </c>
      <c r="M11" s="97">
        <v>0</v>
      </c>
      <c r="N11" s="97">
        <v>8</v>
      </c>
      <c r="O11" s="97">
        <v>1098</v>
      </c>
      <c r="P11" s="97">
        <v>44165</v>
      </c>
      <c r="Q11" s="102" t="s">
        <v>135</v>
      </c>
      <c r="R11" s="102" t="s">
        <v>136</v>
      </c>
      <c r="S11" s="98">
        <v>4</v>
      </c>
      <c r="U11" s="95">
        <v>4</v>
      </c>
      <c r="V11" s="103" t="s">
        <v>40</v>
      </c>
      <c r="W11" s="100">
        <v>1.2</v>
      </c>
      <c r="X11" s="100">
        <v>4</v>
      </c>
      <c r="Y11" s="97">
        <v>5200</v>
      </c>
      <c r="Z11" s="101">
        <v>3700</v>
      </c>
      <c r="AA11" s="97">
        <v>80</v>
      </c>
      <c r="AB11" s="97">
        <v>14441770</v>
      </c>
      <c r="AC11" s="97">
        <v>708546</v>
      </c>
      <c r="AD11" s="97">
        <v>11301</v>
      </c>
      <c r="AE11" s="97">
        <v>2720</v>
      </c>
      <c r="AF11" s="97">
        <v>0</v>
      </c>
      <c r="AG11" s="97">
        <v>1</v>
      </c>
      <c r="AH11" s="97">
        <v>504</v>
      </c>
      <c r="AI11" s="97">
        <v>15610</v>
      </c>
      <c r="AJ11" s="102" t="s">
        <v>135</v>
      </c>
      <c r="AK11" s="102" t="s">
        <v>136</v>
      </c>
      <c r="AL11" s="98">
        <v>4</v>
      </c>
    </row>
    <row r="12" spans="2:38" ht="12">
      <c r="B12" s="95">
        <v>5</v>
      </c>
      <c r="C12" s="103" t="s">
        <v>41</v>
      </c>
      <c r="D12" s="100">
        <v>8.2</v>
      </c>
      <c r="E12" s="100">
        <v>40</v>
      </c>
      <c r="F12" s="97">
        <v>19000</v>
      </c>
      <c r="G12" s="101">
        <v>20000</v>
      </c>
      <c r="H12" s="97">
        <v>530</v>
      </c>
      <c r="I12" s="97">
        <v>30956360</v>
      </c>
      <c r="J12" s="97">
        <v>2023384</v>
      </c>
      <c r="K12" s="97">
        <v>23413</v>
      </c>
      <c r="L12" s="97">
        <v>7264</v>
      </c>
      <c r="M12" s="97">
        <v>0</v>
      </c>
      <c r="N12" s="97">
        <v>8</v>
      </c>
      <c r="O12" s="97">
        <v>1528</v>
      </c>
      <c r="P12" s="97">
        <v>46719</v>
      </c>
      <c r="Q12" s="102" t="s">
        <v>135</v>
      </c>
      <c r="R12" s="102" t="s">
        <v>136</v>
      </c>
      <c r="S12" s="98">
        <v>5</v>
      </c>
      <c r="U12" s="95">
        <v>5</v>
      </c>
      <c r="V12" s="103" t="s">
        <v>41</v>
      </c>
      <c r="W12" s="100">
        <v>1.1</v>
      </c>
      <c r="X12" s="100">
        <v>8</v>
      </c>
      <c r="Y12" s="97">
        <v>4100</v>
      </c>
      <c r="Z12" s="101">
        <v>3200</v>
      </c>
      <c r="AA12" s="97">
        <v>80</v>
      </c>
      <c r="AB12" s="97">
        <v>16746109</v>
      </c>
      <c r="AC12" s="97">
        <v>813966</v>
      </c>
      <c r="AD12" s="97">
        <v>12551</v>
      </c>
      <c r="AE12" s="97">
        <v>2937</v>
      </c>
      <c r="AF12" s="97">
        <v>0</v>
      </c>
      <c r="AG12" s="97">
        <v>4</v>
      </c>
      <c r="AH12" s="97">
        <v>639</v>
      </c>
      <c r="AI12" s="97">
        <v>17260</v>
      </c>
      <c r="AJ12" s="102" t="s">
        <v>135</v>
      </c>
      <c r="AK12" s="102" t="s">
        <v>136</v>
      </c>
      <c r="AL12" s="98">
        <v>5</v>
      </c>
    </row>
    <row r="13" spans="2:38" ht="12">
      <c r="B13" s="95">
        <v>6</v>
      </c>
      <c r="C13" s="103" t="s">
        <v>42</v>
      </c>
      <c r="D13" s="100">
        <v>6.3</v>
      </c>
      <c r="E13" s="100">
        <v>21.7</v>
      </c>
      <c r="F13" s="97">
        <v>18000</v>
      </c>
      <c r="G13" s="101">
        <v>21800</v>
      </c>
      <c r="H13" s="97">
        <v>530</v>
      </c>
      <c r="I13" s="97">
        <v>11227282</v>
      </c>
      <c r="J13" s="97">
        <v>660835</v>
      </c>
      <c r="K13" s="97">
        <v>9149</v>
      </c>
      <c r="L13" s="97">
        <v>3037</v>
      </c>
      <c r="M13" s="97">
        <v>0</v>
      </c>
      <c r="N13" s="97">
        <v>7</v>
      </c>
      <c r="O13" s="97">
        <v>264</v>
      </c>
      <c r="P13" s="97">
        <v>19857</v>
      </c>
      <c r="Q13" s="102" t="s">
        <v>135</v>
      </c>
      <c r="R13" s="102" t="s">
        <v>136</v>
      </c>
      <c r="S13" s="98">
        <v>6</v>
      </c>
      <c r="U13" s="95">
        <v>6</v>
      </c>
      <c r="V13" s="103" t="s">
        <v>42</v>
      </c>
      <c r="W13" s="100">
        <v>0.8</v>
      </c>
      <c r="X13" s="100">
        <v>3.3</v>
      </c>
      <c r="Y13" s="97">
        <v>3900</v>
      </c>
      <c r="Z13" s="101">
        <v>3000</v>
      </c>
      <c r="AA13" s="97">
        <v>80</v>
      </c>
      <c r="AB13" s="97">
        <v>6288392</v>
      </c>
      <c r="AC13" s="97">
        <v>289621</v>
      </c>
      <c r="AD13" s="97">
        <v>4886</v>
      </c>
      <c r="AE13" s="97">
        <v>1098</v>
      </c>
      <c r="AF13" s="97">
        <v>0</v>
      </c>
      <c r="AG13" s="97">
        <v>4</v>
      </c>
      <c r="AH13" s="97">
        <v>81</v>
      </c>
      <c r="AI13" s="97">
        <v>6917</v>
      </c>
      <c r="AJ13" s="102" t="s">
        <v>135</v>
      </c>
      <c r="AK13" s="102" t="s">
        <v>136</v>
      </c>
      <c r="AL13" s="98">
        <v>6</v>
      </c>
    </row>
    <row r="14" spans="2:38" ht="12">
      <c r="B14" s="95">
        <v>7</v>
      </c>
      <c r="C14" s="99" t="s">
        <v>43</v>
      </c>
      <c r="D14" s="100">
        <v>7.5</v>
      </c>
      <c r="E14" s="100">
        <v>30</v>
      </c>
      <c r="F14" s="97">
        <v>21600</v>
      </c>
      <c r="G14" s="101">
        <v>19200</v>
      </c>
      <c r="H14" s="97">
        <v>530</v>
      </c>
      <c r="I14" s="97">
        <v>17489123</v>
      </c>
      <c r="J14" s="97">
        <v>1163046</v>
      </c>
      <c r="K14" s="97">
        <v>13774</v>
      </c>
      <c r="L14" s="97">
        <v>4318</v>
      </c>
      <c r="M14" s="97">
        <v>0</v>
      </c>
      <c r="N14" s="97">
        <v>2</v>
      </c>
      <c r="O14" s="97">
        <v>707</v>
      </c>
      <c r="P14" s="97">
        <v>28037</v>
      </c>
      <c r="Q14" s="104" t="s">
        <v>135</v>
      </c>
      <c r="R14" s="104" t="s">
        <v>136</v>
      </c>
      <c r="S14" s="98">
        <v>7</v>
      </c>
      <c r="U14" s="95">
        <v>7</v>
      </c>
      <c r="V14" s="99" t="s">
        <v>43</v>
      </c>
      <c r="W14" s="100">
        <v>0.9</v>
      </c>
      <c r="X14" s="100">
        <v>4</v>
      </c>
      <c r="Y14" s="97">
        <v>4200</v>
      </c>
      <c r="Z14" s="101">
        <v>2400</v>
      </c>
      <c r="AA14" s="97">
        <v>80</v>
      </c>
      <c r="AB14" s="97">
        <v>9746977</v>
      </c>
      <c r="AC14" s="97">
        <v>456481</v>
      </c>
      <c r="AD14" s="97">
        <v>7563</v>
      </c>
      <c r="AE14" s="97">
        <v>1684</v>
      </c>
      <c r="AF14" s="97">
        <v>0</v>
      </c>
      <c r="AG14" s="97">
        <v>2</v>
      </c>
      <c r="AH14" s="97">
        <v>184</v>
      </c>
      <c r="AI14" s="97">
        <v>10503</v>
      </c>
      <c r="AJ14" s="104" t="s">
        <v>135</v>
      </c>
      <c r="AK14" s="104" t="s">
        <v>136</v>
      </c>
      <c r="AL14" s="98">
        <v>7</v>
      </c>
    </row>
    <row r="15" spans="2:38" ht="12">
      <c r="B15" s="95">
        <v>8</v>
      </c>
      <c r="C15" s="103" t="s">
        <v>44</v>
      </c>
      <c r="D15" s="100">
        <v>7.2</v>
      </c>
      <c r="E15" s="100">
        <v>27</v>
      </c>
      <c r="F15" s="97">
        <v>21000</v>
      </c>
      <c r="G15" s="101">
        <v>19500</v>
      </c>
      <c r="H15" s="97">
        <v>530</v>
      </c>
      <c r="I15" s="97">
        <v>10396252</v>
      </c>
      <c r="J15" s="97">
        <v>659766</v>
      </c>
      <c r="K15" s="97">
        <v>8449</v>
      </c>
      <c r="L15" s="97">
        <v>2677</v>
      </c>
      <c r="M15" s="97">
        <v>0</v>
      </c>
      <c r="N15" s="97">
        <v>7</v>
      </c>
      <c r="O15" s="97">
        <v>350</v>
      </c>
      <c r="P15" s="97">
        <v>16838</v>
      </c>
      <c r="Q15" s="104" t="s">
        <v>135</v>
      </c>
      <c r="R15" s="104" t="s">
        <v>136</v>
      </c>
      <c r="S15" s="98">
        <v>8</v>
      </c>
      <c r="U15" s="95">
        <v>8</v>
      </c>
      <c r="V15" s="103" t="s">
        <v>44</v>
      </c>
      <c r="W15" s="100">
        <v>1.2</v>
      </c>
      <c r="X15" s="100">
        <v>6.1</v>
      </c>
      <c r="Y15" s="97">
        <v>5300</v>
      </c>
      <c r="Z15" s="101">
        <v>3400</v>
      </c>
      <c r="AA15" s="97">
        <v>80</v>
      </c>
      <c r="AB15" s="97">
        <v>5334725</v>
      </c>
      <c r="AC15" s="97">
        <v>255081</v>
      </c>
      <c r="AD15" s="97">
        <v>4433</v>
      </c>
      <c r="AE15" s="97">
        <v>1088</v>
      </c>
      <c r="AF15" s="97">
        <v>0</v>
      </c>
      <c r="AG15" s="97">
        <v>3</v>
      </c>
      <c r="AH15" s="97">
        <v>190</v>
      </c>
      <c r="AI15" s="97">
        <v>6036</v>
      </c>
      <c r="AJ15" s="104" t="s">
        <v>135</v>
      </c>
      <c r="AK15" s="104" t="s">
        <v>136</v>
      </c>
      <c r="AL15" s="98">
        <v>8</v>
      </c>
    </row>
    <row r="16" spans="2:38" ht="12">
      <c r="B16" s="95">
        <v>9</v>
      </c>
      <c r="C16" s="103" t="s">
        <v>45</v>
      </c>
      <c r="D16" s="100">
        <v>7.7</v>
      </c>
      <c r="E16" s="100">
        <v>45</v>
      </c>
      <c r="F16" s="97">
        <v>14000</v>
      </c>
      <c r="G16" s="101">
        <v>19000</v>
      </c>
      <c r="H16" s="97">
        <v>530</v>
      </c>
      <c r="I16" s="97">
        <v>12633669</v>
      </c>
      <c r="J16" s="97">
        <v>659962</v>
      </c>
      <c r="K16" s="97">
        <v>10769</v>
      </c>
      <c r="L16" s="97">
        <v>3560</v>
      </c>
      <c r="M16" s="97">
        <v>0</v>
      </c>
      <c r="N16" s="97">
        <v>0</v>
      </c>
      <c r="O16" s="97">
        <v>449</v>
      </c>
      <c r="P16" s="97">
        <v>22229</v>
      </c>
      <c r="Q16" s="104" t="s">
        <v>135</v>
      </c>
      <c r="R16" s="104" t="s">
        <v>136</v>
      </c>
      <c r="S16" s="98">
        <v>9</v>
      </c>
      <c r="U16" s="95">
        <v>9</v>
      </c>
      <c r="V16" s="103" t="s">
        <v>45</v>
      </c>
      <c r="W16" s="100">
        <v>0.7</v>
      </c>
      <c r="X16" s="100">
        <v>4.5</v>
      </c>
      <c r="Y16" s="97">
        <v>4500</v>
      </c>
      <c r="Z16" s="101">
        <v>3500</v>
      </c>
      <c r="AA16" s="97">
        <v>80</v>
      </c>
      <c r="AB16" s="97">
        <v>7274217</v>
      </c>
      <c r="AC16" s="97">
        <v>288203</v>
      </c>
      <c r="AD16" s="97">
        <v>5963</v>
      </c>
      <c r="AE16" s="97">
        <v>1409</v>
      </c>
      <c r="AF16" s="97">
        <v>0</v>
      </c>
      <c r="AG16" s="97">
        <v>0</v>
      </c>
      <c r="AH16" s="97">
        <v>81</v>
      </c>
      <c r="AI16" s="97">
        <v>8402</v>
      </c>
      <c r="AJ16" s="104" t="s">
        <v>135</v>
      </c>
      <c r="AK16" s="104" t="s">
        <v>136</v>
      </c>
      <c r="AL16" s="98">
        <v>9</v>
      </c>
    </row>
    <row r="17" spans="2:38" ht="12">
      <c r="B17" s="95">
        <v>10</v>
      </c>
      <c r="C17" s="103" t="s">
        <v>46</v>
      </c>
      <c r="D17" s="100">
        <v>6</v>
      </c>
      <c r="E17" s="100">
        <v>25</v>
      </c>
      <c r="F17" s="97">
        <v>13500</v>
      </c>
      <c r="G17" s="101">
        <v>15300</v>
      </c>
      <c r="H17" s="97">
        <v>530</v>
      </c>
      <c r="I17" s="97">
        <v>10436474</v>
      </c>
      <c r="J17" s="97">
        <v>657706</v>
      </c>
      <c r="K17" s="97">
        <v>8392</v>
      </c>
      <c r="L17" s="97">
        <v>2752</v>
      </c>
      <c r="M17" s="97">
        <v>0</v>
      </c>
      <c r="N17" s="97">
        <v>2</v>
      </c>
      <c r="O17" s="97">
        <v>245</v>
      </c>
      <c r="P17" s="97">
        <v>18577</v>
      </c>
      <c r="Q17" s="104" t="s">
        <v>135</v>
      </c>
      <c r="R17" s="104" t="s">
        <v>136</v>
      </c>
      <c r="S17" s="98">
        <v>10</v>
      </c>
      <c r="U17" s="95">
        <v>10</v>
      </c>
      <c r="V17" s="103" t="s">
        <v>46</v>
      </c>
      <c r="W17" s="100">
        <v>0.6</v>
      </c>
      <c r="X17" s="100">
        <v>4.8</v>
      </c>
      <c r="Y17" s="97">
        <v>3600</v>
      </c>
      <c r="Z17" s="101">
        <v>5400</v>
      </c>
      <c r="AA17" s="97">
        <v>80</v>
      </c>
      <c r="AB17" s="97">
        <v>6348665</v>
      </c>
      <c r="AC17" s="97">
        <v>292892</v>
      </c>
      <c r="AD17" s="97">
        <v>4719</v>
      </c>
      <c r="AE17" s="97">
        <v>1005</v>
      </c>
      <c r="AF17" s="97">
        <v>0</v>
      </c>
      <c r="AG17" s="97">
        <v>0</v>
      </c>
      <c r="AH17" s="97">
        <v>52</v>
      </c>
      <c r="AI17" s="97">
        <v>6878</v>
      </c>
      <c r="AJ17" s="104" t="s">
        <v>135</v>
      </c>
      <c r="AK17" s="104" t="s">
        <v>136</v>
      </c>
      <c r="AL17" s="98">
        <v>10</v>
      </c>
    </row>
    <row r="18" spans="2:38" ht="12">
      <c r="B18" s="95">
        <v>11</v>
      </c>
      <c r="C18" s="103" t="s">
        <v>47</v>
      </c>
      <c r="D18" s="100">
        <v>7.5</v>
      </c>
      <c r="E18" s="100">
        <v>33</v>
      </c>
      <c r="F18" s="97">
        <v>18000</v>
      </c>
      <c r="G18" s="101">
        <v>18300</v>
      </c>
      <c r="H18" s="97">
        <v>530</v>
      </c>
      <c r="I18" s="97">
        <v>8079234</v>
      </c>
      <c r="J18" s="97">
        <v>462057</v>
      </c>
      <c r="K18" s="97">
        <v>8036</v>
      </c>
      <c r="L18" s="97">
        <v>2811</v>
      </c>
      <c r="M18" s="97">
        <v>0</v>
      </c>
      <c r="N18" s="97">
        <v>0</v>
      </c>
      <c r="O18" s="97">
        <v>230</v>
      </c>
      <c r="P18" s="97">
        <v>15900</v>
      </c>
      <c r="Q18" s="104" t="s">
        <v>135</v>
      </c>
      <c r="R18" s="104" t="s">
        <v>136</v>
      </c>
      <c r="S18" s="98">
        <v>11</v>
      </c>
      <c r="U18" s="95">
        <v>11</v>
      </c>
      <c r="V18" s="103" t="s">
        <v>47</v>
      </c>
      <c r="W18" s="100">
        <v>1</v>
      </c>
      <c r="X18" s="100">
        <v>5</v>
      </c>
      <c r="Y18" s="97">
        <v>4320</v>
      </c>
      <c r="Z18" s="101">
        <v>2580</v>
      </c>
      <c r="AA18" s="97">
        <v>80</v>
      </c>
      <c r="AB18" s="97">
        <v>4656529</v>
      </c>
      <c r="AC18" s="97">
        <v>200662</v>
      </c>
      <c r="AD18" s="97">
        <v>4215</v>
      </c>
      <c r="AE18" s="97">
        <v>992</v>
      </c>
      <c r="AF18" s="97">
        <v>0</v>
      </c>
      <c r="AG18" s="97">
        <v>0</v>
      </c>
      <c r="AH18" s="97">
        <v>93</v>
      </c>
      <c r="AI18" s="97">
        <v>5819</v>
      </c>
      <c r="AJ18" s="104" t="s">
        <v>135</v>
      </c>
      <c r="AK18" s="104" t="s">
        <v>136</v>
      </c>
      <c r="AL18" s="98">
        <v>11</v>
      </c>
    </row>
    <row r="19" spans="2:38" ht="12">
      <c r="B19" s="95">
        <v>12</v>
      </c>
      <c r="C19" s="103" t="s">
        <v>48</v>
      </c>
      <c r="D19" s="100">
        <v>5.7</v>
      </c>
      <c r="E19" s="100">
        <v>49</v>
      </c>
      <c r="F19" s="97">
        <v>17000</v>
      </c>
      <c r="G19" s="101">
        <v>21800</v>
      </c>
      <c r="H19" s="97">
        <v>530</v>
      </c>
      <c r="I19" s="97">
        <v>2245612</v>
      </c>
      <c r="J19" s="97">
        <v>97888</v>
      </c>
      <c r="K19" s="97">
        <v>1557</v>
      </c>
      <c r="L19" s="97">
        <v>457</v>
      </c>
      <c r="M19" s="97">
        <v>0</v>
      </c>
      <c r="N19" s="97">
        <v>0</v>
      </c>
      <c r="O19" s="97">
        <v>49</v>
      </c>
      <c r="P19" s="97">
        <v>3876</v>
      </c>
      <c r="Q19" s="104" t="s">
        <v>135</v>
      </c>
      <c r="R19" s="104" t="s">
        <v>136</v>
      </c>
      <c r="S19" s="98">
        <v>12</v>
      </c>
      <c r="U19" s="95">
        <v>12</v>
      </c>
      <c r="V19" s="103" t="s">
        <v>48</v>
      </c>
      <c r="W19" s="100">
        <v>0.5</v>
      </c>
      <c r="X19" s="100">
        <v>3</v>
      </c>
      <c r="Y19" s="97">
        <v>5700</v>
      </c>
      <c r="Z19" s="101">
        <v>3800</v>
      </c>
      <c r="AA19" s="97">
        <v>80</v>
      </c>
      <c r="AB19" s="97">
        <v>1528522</v>
      </c>
      <c r="AC19" s="97">
        <v>54285</v>
      </c>
      <c r="AD19" s="97">
        <v>979</v>
      </c>
      <c r="AE19" s="97">
        <v>215</v>
      </c>
      <c r="AF19" s="97">
        <v>0</v>
      </c>
      <c r="AG19" s="97">
        <v>0</v>
      </c>
      <c r="AH19" s="97">
        <v>6</v>
      </c>
      <c r="AI19" s="97">
        <v>1478</v>
      </c>
      <c r="AJ19" s="104" t="s">
        <v>135</v>
      </c>
      <c r="AK19" s="104" t="s">
        <v>136</v>
      </c>
      <c r="AL19" s="98">
        <v>12</v>
      </c>
    </row>
    <row r="20" spans="2:38" ht="12">
      <c r="B20" s="95">
        <v>13</v>
      </c>
      <c r="C20" s="103" t="s">
        <v>49</v>
      </c>
      <c r="D20" s="100">
        <v>6.8</v>
      </c>
      <c r="E20" s="100">
        <v>51</v>
      </c>
      <c r="F20" s="97">
        <v>18000</v>
      </c>
      <c r="G20" s="101">
        <v>23000</v>
      </c>
      <c r="H20" s="97">
        <v>530</v>
      </c>
      <c r="I20" s="97">
        <v>3075817</v>
      </c>
      <c r="J20" s="97">
        <v>138420</v>
      </c>
      <c r="K20" s="97">
        <v>2172</v>
      </c>
      <c r="L20" s="97">
        <v>784</v>
      </c>
      <c r="M20" s="97">
        <v>0</v>
      </c>
      <c r="N20" s="97">
        <v>0</v>
      </c>
      <c r="O20" s="97">
        <v>104</v>
      </c>
      <c r="P20" s="97">
        <v>5561</v>
      </c>
      <c r="Q20" s="104" t="s">
        <v>135</v>
      </c>
      <c r="R20" s="104" t="s">
        <v>136</v>
      </c>
      <c r="S20" s="98">
        <v>13</v>
      </c>
      <c r="U20" s="95">
        <v>13</v>
      </c>
      <c r="V20" s="103" t="s">
        <v>49</v>
      </c>
      <c r="W20" s="100">
        <v>0.7</v>
      </c>
      <c r="X20" s="100">
        <v>5</v>
      </c>
      <c r="Y20" s="97">
        <v>5000</v>
      </c>
      <c r="Z20" s="101">
        <v>5000</v>
      </c>
      <c r="AA20" s="97">
        <v>80</v>
      </c>
      <c r="AB20" s="97">
        <v>2057153</v>
      </c>
      <c r="AC20" s="97">
        <v>69504</v>
      </c>
      <c r="AD20" s="97">
        <v>1333</v>
      </c>
      <c r="AE20" s="97">
        <v>328</v>
      </c>
      <c r="AF20" s="97">
        <v>0</v>
      </c>
      <c r="AG20" s="97">
        <v>0</v>
      </c>
      <c r="AH20" s="97">
        <v>20</v>
      </c>
      <c r="AI20" s="97">
        <v>1998</v>
      </c>
      <c r="AJ20" s="104" t="s">
        <v>135</v>
      </c>
      <c r="AK20" s="104" t="s">
        <v>136</v>
      </c>
      <c r="AL20" s="98">
        <v>13</v>
      </c>
    </row>
    <row r="21" spans="2:38" ht="12">
      <c r="B21" s="95">
        <v>14</v>
      </c>
      <c r="C21" s="103" t="s">
        <v>50</v>
      </c>
      <c r="D21" s="100">
        <v>5.8</v>
      </c>
      <c r="E21" s="100">
        <v>47.2</v>
      </c>
      <c r="F21" s="97">
        <v>20000</v>
      </c>
      <c r="G21" s="101">
        <v>22000</v>
      </c>
      <c r="H21" s="97">
        <v>530</v>
      </c>
      <c r="I21" s="97">
        <v>5106936</v>
      </c>
      <c r="J21" s="97">
        <v>252605</v>
      </c>
      <c r="K21" s="97">
        <v>3448</v>
      </c>
      <c r="L21" s="97">
        <v>946</v>
      </c>
      <c r="M21" s="97">
        <v>0</v>
      </c>
      <c r="N21" s="97">
        <v>0</v>
      </c>
      <c r="O21" s="97">
        <v>147</v>
      </c>
      <c r="P21" s="97">
        <v>8024</v>
      </c>
      <c r="Q21" s="104" t="s">
        <v>135</v>
      </c>
      <c r="R21" s="104" t="s">
        <v>136</v>
      </c>
      <c r="S21" s="98">
        <v>14</v>
      </c>
      <c r="U21" s="95">
        <v>14</v>
      </c>
      <c r="V21" s="103" t="s">
        <v>50</v>
      </c>
      <c r="W21" s="100">
        <v>0.65</v>
      </c>
      <c r="X21" s="100">
        <v>4</v>
      </c>
      <c r="Y21" s="97">
        <v>6000</v>
      </c>
      <c r="Z21" s="101">
        <v>5000</v>
      </c>
      <c r="AA21" s="97">
        <v>80</v>
      </c>
      <c r="AB21" s="97">
        <v>3242568</v>
      </c>
      <c r="AC21" s="97">
        <v>132196</v>
      </c>
      <c r="AD21" s="97">
        <v>2053</v>
      </c>
      <c r="AE21" s="97">
        <v>410</v>
      </c>
      <c r="AF21" s="97">
        <v>0</v>
      </c>
      <c r="AG21" s="97">
        <v>0</v>
      </c>
      <c r="AH21" s="97">
        <v>39</v>
      </c>
      <c r="AI21" s="97">
        <v>3002</v>
      </c>
      <c r="AJ21" s="104" t="s">
        <v>135</v>
      </c>
      <c r="AK21" s="104" t="s">
        <v>136</v>
      </c>
      <c r="AL21" s="98">
        <v>14</v>
      </c>
    </row>
    <row r="22" spans="2:38" ht="12">
      <c r="B22" s="95">
        <v>15</v>
      </c>
      <c r="C22" s="103" t="s">
        <v>51</v>
      </c>
      <c r="D22" s="100">
        <v>5.6</v>
      </c>
      <c r="E22" s="100">
        <v>56</v>
      </c>
      <c r="F22" s="97">
        <v>16800</v>
      </c>
      <c r="G22" s="101">
        <v>24000</v>
      </c>
      <c r="H22" s="97">
        <v>530</v>
      </c>
      <c r="I22" s="97">
        <v>3629172</v>
      </c>
      <c r="J22" s="97">
        <v>178489</v>
      </c>
      <c r="K22" s="97">
        <v>2576</v>
      </c>
      <c r="L22" s="97">
        <v>722</v>
      </c>
      <c r="M22" s="97">
        <v>0</v>
      </c>
      <c r="N22" s="97">
        <v>2</v>
      </c>
      <c r="O22" s="97">
        <v>112</v>
      </c>
      <c r="P22" s="97">
        <v>5746</v>
      </c>
      <c r="Q22" s="104" t="s">
        <v>135</v>
      </c>
      <c r="R22" s="104" t="s">
        <v>136</v>
      </c>
      <c r="S22" s="98">
        <v>15</v>
      </c>
      <c r="U22" s="95">
        <v>15</v>
      </c>
      <c r="V22" s="103" t="s">
        <v>51</v>
      </c>
      <c r="W22" s="100">
        <v>0.56</v>
      </c>
      <c r="X22" s="100">
        <v>3.8</v>
      </c>
      <c r="Y22" s="97">
        <v>6000</v>
      </c>
      <c r="Z22" s="101">
        <v>4080</v>
      </c>
      <c r="AA22" s="97">
        <v>80</v>
      </c>
      <c r="AB22" s="97">
        <v>2216151</v>
      </c>
      <c r="AC22" s="97">
        <v>87883</v>
      </c>
      <c r="AD22" s="97">
        <v>1436</v>
      </c>
      <c r="AE22" s="97">
        <v>258</v>
      </c>
      <c r="AF22" s="97">
        <v>0</v>
      </c>
      <c r="AG22" s="97">
        <v>2</v>
      </c>
      <c r="AH22" s="97">
        <v>19</v>
      </c>
      <c r="AI22" s="97">
        <v>2057</v>
      </c>
      <c r="AJ22" s="104" t="s">
        <v>135</v>
      </c>
      <c r="AK22" s="104" t="s">
        <v>136</v>
      </c>
      <c r="AL22" s="98">
        <v>15</v>
      </c>
    </row>
    <row r="23" spans="2:38" ht="12">
      <c r="B23" s="95">
        <v>16</v>
      </c>
      <c r="C23" s="103" t="s">
        <v>52</v>
      </c>
      <c r="D23" s="100">
        <v>4.9</v>
      </c>
      <c r="E23" s="100">
        <v>52</v>
      </c>
      <c r="F23" s="97">
        <v>14160</v>
      </c>
      <c r="G23" s="101">
        <v>20400</v>
      </c>
      <c r="H23" s="97">
        <v>530</v>
      </c>
      <c r="I23" s="97">
        <v>2371918</v>
      </c>
      <c r="J23" s="97">
        <v>135300</v>
      </c>
      <c r="K23" s="97">
        <v>1387</v>
      </c>
      <c r="L23" s="97">
        <v>421</v>
      </c>
      <c r="M23" s="97">
        <v>0</v>
      </c>
      <c r="N23" s="97">
        <v>0</v>
      </c>
      <c r="O23" s="97">
        <v>78</v>
      </c>
      <c r="P23" s="97">
        <v>3688</v>
      </c>
      <c r="Q23" s="104" t="s">
        <v>135</v>
      </c>
      <c r="R23" s="104" t="s">
        <v>136</v>
      </c>
      <c r="S23" s="98">
        <v>16</v>
      </c>
      <c r="U23" s="95">
        <v>16</v>
      </c>
      <c r="V23" s="103" t="s">
        <v>52</v>
      </c>
      <c r="W23" s="100">
        <v>0.46</v>
      </c>
      <c r="X23" s="100">
        <v>2.75</v>
      </c>
      <c r="Y23" s="97">
        <v>5400</v>
      </c>
      <c r="Z23" s="101">
        <v>3600</v>
      </c>
      <c r="AA23" s="97">
        <v>80</v>
      </c>
      <c r="AB23" s="97">
        <v>1690333</v>
      </c>
      <c r="AC23" s="97">
        <v>75813</v>
      </c>
      <c r="AD23" s="97">
        <v>901</v>
      </c>
      <c r="AE23" s="97">
        <v>189</v>
      </c>
      <c r="AF23" s="97">
        <v>0</v>
      </c>
      <c r="AG23" s="97">
        <v>0</v>
      </c>
      <c r="AH23" s="97">
        <v>11</v>
      </c>
      <c r="AI23" s="97">
        <v>1343</v>
      </c>
      <c r="AJ23" s="104" t="s">
        <v>135</v>
      </c>
      <c r="AK23" s="104" t="s">
        <v>136</v>
      </c>
      <c r="AL23" s="98">
        <v>16</v>
      </c>
    </row>
    <row r="24" spans="2:38" ht="12">
      <c r="B24" s="95">
        <v>17</v>
      </c>
      <c r="C24" s="103" t="s">
        <v>53</v>
      </c>
      <c r="D24" s="100">
        <v>5.7</v>
      </c>
      <c r="E24" s="100">
        <v>61</v>
      </c>
      <c r="F24" s="97">
        <v>17000</v>
      </c>
      <c r="G24" s="101">
        <v>23000</v>
      </c>
      <c r="H24" s="97">
        <v>530</v>
      </c>
      <c r="I24" s="97">
        <v>2240020</v>
      </c>
      <c r="J24" s="97">
        <v>115606</v>
      </c>
      <c r="K24" s="97">
        <v>1786</v>
      </c>
      <c r="L24" s="97">
        <v>586</v>
      </c>
      <c r="M24" s="97">
        <v>0</v>
      </c>
      <c r="N24" s="97">
        <v>2</v>
      </c>
      <c r="O24" s="97">
        <v>50</v>
      </c>
      <c r="P24" s="97">
        <v>4086</v>
      </c>
      <c r="Q24" s="104" t="s">
        <v>135</v>
      </c>
      <c r="R24" s="104" t="s">
        <v>136</v>
      </c>
      <c r="S24" s="98">
        <v>17</v>
      </c>
      <c r="U24" s="95">
        <v>17</v>
      </c>
      <c r="V24" s="103" t="s">
        <v>53</v>
      </c>
      <c r="W24" s="100">
        <v>0.6</v>
      </c>
      <c r="X24" s="100">
        <v>4.4</v>
      </c>
      <c r="Y24" s="97">
        <v>5600</v>
      </c>
      <c r="Z24" s="101">
        <v>3500</v>
      </c>
      <c r="AA24" s="97">
        <v>80</v>
      </c>
      <c r="AB24" s="97">
        <v>1389963</v>
      </c>
      <c r="AC24" s="97">
        <v>57572</v>
      </c>
      <c r="AD24" s="97">
        <v>1074</v>
      </c>
      <c r="AE24" s="97">
        <v>255</v>
      </c>
      <c r="AF24" s="97">
        <v>0</v>
      </c>
      <c r="AG24" s="97">
        <v>2</v>
      </c>
      <c r="AH24" s="97">
        <v>6</v>
      </c>
      <c r="AI24" s="97">
        <v>1551</v>
      </c>
      <c r="AJ24" s="104" t="s">
        <v>135</v>
      </c>
      <c r="AK24" s="104" t="s">
        <v>136</v>
      </c>
      <c r="AL24" s="98">
        <v>17</v>
      </c>
    </row>
    <row r="25" spans="2:38" ht="12">
      <c r="B25" s="95">
        <v>18</v>
      </c>
      <c r="C25" s="103" t="s">
        <v>54</v>
      </c>
      <c r="D25" s="100">
        <v>7.9</v>
      </c>
      <c r="E25" s="100">
        <v>53</v>
      </c>
      <c r="F25" s="97">
        <v>23000</v>
      </c>
      <c r="G25" s="101">
        <v>29000</v>
      </c>
      <c r="H25" s="97">
        <v>530</v>
      </c>
      <c r="I25" s="97">
        <v>3870898</v>
      </c>
      <c r="J25" s="97">
        <v>153427</v>
      </c>
      <c r="K25" s="97">
        <v>2441</v>
      </c>
      <c r="L25" s="97">
        <v>730</v>
      </c>
      <c r="M25" s="97">
        <v>0</v>
      </c>
      <c r="N25" s="97">
        <v>5</v>
      </c>
      <c r="O25" s="97">
        <v>217</v>
      </c>
      <c r="P25" s="97">
        <v>5937</v>
      </c>
      <c r="Q25" s="104" t="s">
        <v>135</v>
      </c>
      <c r="R25" s="104" t="s">
        <v>136</v>
      </c>
      <c r="S25" s="98">
        <v>18</v>
      </c>
      <c r="U25" s="95">
        <v>18</v>
      </c>
      <c r="V25" s="103" t="s">
        <v>54</v>
      </c>
      <c r="W25" s="100">
        <v>0.43</v>
      </c>
      <c r="X25" s="100">
        <v>3.7</v>
      </c>
      <c r="Y25" s="97">
        <v>5900</v>
      </c>
      <c r="Z25" s="101">
        <v>3600</v>
      </c>
      <c r="AA25" s="97">
        <v>80</v>
      </c>
      <c r="AB25" s="97">
        <v>2553397</v>
      </c>
      <c r="AC25" s="97">
        <v>85850</v>
      </c>
      <c r="AD25" s="97">
        <v>1529</v>
      </c>
      <c r="AE25" s="97">
        <v>348</v>
      </c>
      <c r="AF25" s="97">
        <v>0</v>
      </c>
      <c r="AG25" s="97">
        <v>1</v>
      </c>
      <c r="AH25" s="97">
        <v>15</v>
      </c>
      <c r="AI25" s="97">
        <v>2240</v>
      </c>
      <c r="AJ25" s="104" t="s">
        <v>135</v>
      </c>
      <c r="AK25" s="104" t="s">
        <v>136</v>
      </c>
      <c r="AL25" s="98">
        <v>18</v>
      </c>
    </row>
    <row r="26" spans="2:38" ht="12">
      <c r="B26" s="95">
        <v>19</v>
      </c>
      <c r="C26" s="103" t="s">
        <v>55</v>
      </c>
      <c r="D26" s="100">
        <v>5.53</v>
      </c>
      <c r="E26" s="100">
        <v>75</v>
      </c>
      <c r="F26" s="97">
        <v>16000</v>
      </c>
      <c r="G26" s="101">
        <v>24000</v>
      </c>
      <c r="H26" s="97">
        <v>530</v>
      </c>
      <c r="I26" s="97">
        <v>448568</v>
      </c>
      <c r="J26" s="97">
        <v>16643</v>
      </c>
      <c r="K26" s="97">
        <v>531</v>
      </c>
      <c r="L26" s="97">
        <v>272</v>
      </c>
      <c r="M26" s="97">
        <v>0</v>
      </c>
      <c r="N26" s="97">
        <v>1</v>
      </c>
      <c r="O26" s="97">
        <v>7</v>
      </c>
      <c r="P26" s="97">
        <v>1110</v>
      </c>
      <c r="Q26" s="104" t="s">
        <v>135</v>
      </c>
      <c r="R26" s="104" t="s">
        <v>136</v>
      </c>
      <c r="S26" s="98">
        <v>19</v>
      </c>
      <c r="U26" s="95">
        <v>19</v>
      </c>
      <c r="V26" s="103" t="s">
        <v>55</v>
      </c>
      <c r="W26" s="100">
        <v>0.6</v>
      </c>
      <c r="X26" s="100">
        <v>7.7</v>
      </c>
      <c r="Y26" s="97">
        <v>6200</v>
      </c>
      <c r="Z26" s="101">
        <v>4000</v>
      </c>
      <c r="AA26" s="97">
        <v>80</v>
      </c>
      <c r="AB26" s="97">
        <v>256103</v>
      </c>
      <c r="AC26" s="97">
        <v>7505</v>
      </c>
      <c r="AD26" s="97">
        <v>261</v>
      </c>
      <c r="AE26" s="97">
        <v>98</v>
      </c>
      <c r="AF26" s="97">
        <v>0</v>
      </c>
      <c r="AG26" s="97">
        <v>0</v>
      </c>
      <c r="AH26" s="97">
        <v>2</v>
      </c>
      <c r="AI26" s="97">
        <v>348</v>
      </c>
      <c r="AJ26" s="104" t="s">
        <v>135</v>
      </c>
      <c r="AK26" s="104" t="s">
        <v>136</v>
      </c>
      <c r="AL26" s="98">
        <v>19</v>
      </c>
    </row>
    <row r="27" spans="2:38" ht="12">
      <c r="B27" s="95">
        <v>20</v>
      </c>
      <c r="C27" s="103" t="s">
        <v>56</v>
      </c>
      <c r="D27" s="100">
        <v>5.5</v>
      </c>
      <c r="E27" s="100">
        <v>65</v>
      </c>
      <c r="F27" s="97">
        <v>12800</v>
      </c>
      <c r="G27" s="101">
        <v>21600</v>
      </c>
      <c r="H27" s="97">
        <v>530</v>
      </c>
      <c r="I27" s="97">
        <v>555375</v>
      </c>
      <c r="J27" s="97">
        <v>17897</v>
      </c>
      <c r="K27" s="97">
        <v>629</v>
      </c>
      <c r="L27" s="97">
        <v>280</v>
      </c>
      <c r="M27" s="97">
        <v>0</v>
      </c>
      <c r="N27" s="97">
        <v>0</v>
      </c>
      <c r="O27" s="97">
        <v>6</v>
      </c>
      <c r="P27" s="97">
        <v>1340</v>
      </c>
      <c r="Q27" s="104" t="s">
        <v>135</v>
      </c>
      <c r="R27" s="104" t="s">
        <v>136</v>
      </c>
      <c r="S27" s="98">
        <v>20</v>
      </c>
      <c r="U27" s="95">
        <v>20</v>
      </c>
      <c r="V27" s="103" t="s">
        <v>56</v>
      </c>
      <c r="W27" s="100">
        <v>0.8</v>
      </c>
      <c r="X27" s="100">
        <v>7.5</v>
      </c>
      <c r="Y27" s="97">
        <v>6500</v>
      </c>
      <c r="Z27" s="101">
        <v>6000</v>
      </c>
      <c r="AA27" s="97">
        <v>80</v>
      </c>
      <c r="AB27" s="97">
        <v>335042</v>
      </c>
      <c r="AC27" s="97">
        <v>7434</v>
      </c>
      <c r="AD27" s="97">
        <v>292</v>
      </c>
      <c r="AE27" s="97">
        <v>78</v>
      </c>
      <c r="AF27" s="97">
        <v>0</v>
      </c>
      <c r="AG27" s="97">
        <v>0</v>
      </c>
      <c r="AH27" s="97">
        <v>4</v>
      </c>
      <c r="AI27" s="97">
        <v>401</v>
      </c>
      <c r="AJ27" s="104" t="s">
        <v>135</v>
      </c>
      <c r="AK27" s="104" t="s">
        <v>136</v>
      </c>
      <c r="AL27" s="98">
        <v>20</v>
      </c>
    </row>
    <row r="28" spans="2:38" ht="12">
      <c r="B28" s="95">
        <v>21</v>
      </c>
      <c r="C28" s="103" t="s">
        <v>57</v>
      </c>
      <c r="D28" s="100">
        <v>8.1</v>
      </c>
      <c r="E28" s="100">
        <v>66</v>
      </c>
      <c r="F28" s="97">
        <v>21000</v>
      </c>
      <c r="G28" s="101">
        <v>26400</v>
      </c>
      <c r="H28" s="97">
        <v>530</v>
      </c>
      <c r="I28" s="97">
        <v>4381427</v>
      </c>
      <c r="J28" s="97">
        <v>221221</v>
      </c>
      <c r="K28" s="97">
        <v>4005</v>
      </c>
      <c r="L28" s="97">
        <v>1552</v>
      </c>
      <c r="M28" s="97">
        <v>0</v>
      </c>
      <c r="N28" s="97">
        <v>5</v>
      </c>
      <c r="O28" s="97">
        <v>215</v>
      </c>
      <c r="P28" s="97">
        <v>8846</v>
      </c>
      <c r="Q28" s="104" t="s">
        <v>135</v>
      </c>
      <c r="R28" s="104" t="s">
        <v>136</v>
      </c>
      <c r="S28" s="98">
        <v>21</v>
      </c>
      <c r="U28" s="95">
        <v>21</v>
      </c>
      <c r="V28" s="103" t="s">
        <v>57</v>
      </c>
      <c r="W28" s="100">
        <v>0.73</v>
      </c>
      <c r="X28" s="100">
        <v>6</v>
      </c>
      <c r="Y28" s="97">
        <v>6000</v>
      </c>
      <c r="Z28" s="101">
        <v>3600</v>
      </c>
      <c r="AA28" s="97">
        <v>80</v>
      </c>
      <c r="AB28" s="97">
        <v>2793407</v>
      </c>
      <c r="AC28" s="97">
        <v>107205</v>
      </c>
      <c r="AD28" s="97">
        <v>2188</v>
      </c>
      <c r="AE28" s="97">
        <v>603</v>
      </c>
      <c r="AF28" s="97">
        <v>0</v>
      </c>
      <c r="AG28" s="97">
        <v>2</v>
      </c>
      <c r="AH28" s="97">
        <v>35</v>
      </c>
      <c r="AI28" s="97">
        <v>3177</v>
      </c>
      <c r="AJ28" s="104" t="s">
        <v>135</v>
      </c>
      <c r="AK28" s="104" t="s">
        <v>136</v>
      </c>
      <c r="AL28" s="98">
        <v>21</v>
      </c>
    </row>
    <row r="29" spans="2:38" ht="12">
      <c r="B29" s="95">
        <v>22</v>
      </c>
      <c r="C29" s="105" t="s">
        <v>58</v>
      </c>
      <c r="D29" s="100">
        <v>7.2</v>
      </c>
      <c r="E29" s="100">
        <v>67</v>
      </c>
      <c r="F29" s="97">
        <v>14500</v>
      </c>
      <c r="G29" s="101">
        <v>15500</v>
      </c>
      <c r="H29" s="97">
        <v>530</v>
      </c>
      <c r="I29" s="97">
        <v>898380</v>
      </c>
      <c r="J29" s="97">
        <v>30457</v>
      </c>
      <c r="K29" s="97">
        <v>977</v>
      </c>
      <c r="L29" s="97">
        <v>409</v>
      </c>
      <c r="M29" s="97">
        <v>0</v>
      </c>
      <c r="N29" s="97">
        <v>0</v>
      </c>
      <c r="O29" s="97">
        <v>16</v>
      </c>
      <c r="P29" s="97">
        <v>2188</v>
      </c>
      <c r="Q29" s="104" t="s">
        <v>135</v>
      </c>
      <c r="R29" s="104" t="s">
        <v>136</v>
      </c>
      <c r="S29" s="98">
        <v>22</v>
      </c>
      <c r="U29" s="95">
        <v>22</v>
      </c>
      <c r="V29" s="105" t="s">
        <v>58</v>
      </c>
      <c r="W29" s="100">
        <v>1.06</v>
      </c>
      <c r="X29" s="100">
        <v>8.3</v>
      </c>
      <c r="Y29" s="97">
        <v>3700</v>
      </c>
      <c r="Z29" s="101">
        <v>4600</v>
      </c>
      <c r="AA29" s="97">
        <v>80</v>
      </c>
      <c r="AB29" s="97">
        <v>600535</v>
      </c>
      <c r="AC29" s="97">
        <v>14519</v>
      </c>
      <c r="AD29" s="97">
        <v>544</v>
      </c>
      <c r="AE29" s="97">
        <v>141</v>
      </c>
      <c r="AF29" s="97">
        <v>0</v>
      </c>
      <c r="AG29" s="97">
        <v>0</v>
      </c>
      <c r="AH29" s="97">
        <v>7</v>
      </c>
      <c r="AI29" s="97">
        <v>765</v>
      </c>
      <c r="AJ29" s="104" t="s">
        <v>135</v>
      </c>
      <c r="AK29" s="104" t="s">
        <v>136</v>
      </c>
      <c r="AL29" s="98">
        <v>22</v>
      </c>
    </row>
    <row r="30" spans="2:38" ht="12">
      <c r="B30" s="95">
        <v>23</v>
      </c>
      <c r="C30" s="103" t="s">
        <v>59</v>
      </c>
      <c r="D30" s="100">
        <v>7</v>
      </c>
      <c r="E30" s="100">
        <v>45</v>
      </c>
      <c r="F30" s="97">
        <v>20400</v>
      </c>
      <c r="G30" s="101">
        <v>25200</v>
      </c>
      <c r="H30" s="97">
        <v>530</v>
      </c>
      <c r="I30" s="97">
        <v>3652552</v>
      </c>
      <c r="J30" s="97">
        <v>161391</v>
      </c>
      <c r="K30" s="97">
        <v>2814</v>
      </c>
      <c r="L30" s="97">
        <v>894</v>
      </c>
      <c r="M30" s="97">
        <v>0</v>
      </c>
      <c r="N30" s="97">
        <v>0</v>
      </c>
      <c r="O30" s="97">
        <v>116</v>
      </c>
      <c r="P30" s="97">
        <v>6020</v>
      </c>
      <c r="Q30" s="104" t="s">
        <v>135</v>
      </c>
      <c r="R30" s="104" t="s">
        <v>136</v>
      </c>
      <c r="S30" s="98">
        <v>23</v>
      </c>
      <c r="U30" s="95">
        <v>23</v>
      </c>
      <c r="V30" s="103" t="s">
        <v>59</v>
      </c>
      <c r="W30" s="100">
        <v>1</v>
      </c>
      <c r="X30" s="100">
        <v>6</v>
      </c>
      <c r="Y30" s="97">
        <v>5400</v>
      </c>
      <c r="Z30" s="101">
        <v>3600</v>
      </c>
      <c r="AA30" s="97">
        <v>80</v>
      </c>
      <c r="AB30" s="97">
        <v>2357594</v>
      </c>
      <c r="AC30" s="97">
        <v>83736</v>
      </c>
      <c r="AD30" s="97">
        <v>1666</v>
      </c>
      <c r="AE30" s="97">
        <v>402</v>
      </c>
      <c r="AF30" s="97">
        <v>0</v>
      </c>
      <c r="AG30" s="97">
        <v>0</v>
      </c>
      <c r="AH30" s="97">
        <v>56</v>
      </c>
      <c r="AI30" s="97">
        <v>2392</v>
      </c>
      <c r="AJ30" s="104" t="s">
        <v>135</v>
      </c>
      <c r="AK30" s="104" t="s">
        <v>136</v>
      </c>
      <c r="AL30" s="98">
        <v>23</v>
      </c>
    </row>
    <row r="31" spans="2:38" ht="12">
      <c r="B31" s="95">
        <v>24</v>
      </c>
      <c r="C31" s="103" t="s">
        <v>60</v>
      </c>
      <c r="D31" s="100">
        <v>7.4</v>
      </c>
      <c r="E31" s="100">
        <v>30</v>
      </c>
      <c r="F31" s="97">
        <v>22000</v>
      </c>
      <c r="G31" s="101">
        <v>26000</v>
      </c>
      <c r="H31" s="97">
        <v>530</v>
      </c>
      <c r="I31" s="97">
        <v>7516912</v>
      </c>
      <c r="J31" s="97">
        <v>415178</v>
      </c>
      <c r="K31" s="97">
        <v>5421</v>
      </c>
      <c r="L31" s="97">
        <v>1479</v>
      </c>
      <c r="M31" s="97">
        <v>0</v>
      </c>
      <c r="N31" s="97">
        <v>6</v>
      </c>
      <c r="O31" s="97">
        <v>284</v>
      </c>
      <c r="P31" s="97">
        <v>11004</v>
      </c>
      <c r="Q31" s="104" t="s">
        <v>135</v>
      </c>
      <c r="R31" s="104" t="s">
        <v>136</v>
      </c>
      <c r="S31" s="98">
        <v>24</v>
      </c>
      <c r="U31" s="95">
        <v>24</v>
      </c>
      <c r="V31" s="103" t="s">
        <v>60</v>
      </c>
      <c r="W31" s="100">
        <v>1</v>
      </c>
      <c r="X31" s="100">
        <v>5</v>
      </c>
      <c r="Y31" s="97">
        <v>4200</v>
      </c>
      <c r="Z31" s="101">
        <v>4000</v>
      </c>
      <c r="AA31" s="97">
        <v>80</v>
      </c>
      <c r="AB31" s="97">
        <v>4134634</v>
      </c>
      <c r="AC31" s="97">
        <v>167670</v>
      </c>
      <c r="AD31" s="97">
        <v>2912</v>
      </c>
      <c r="AE31" s="97">
        <v>622</v>
      </c>
      <c r="AF31" s="97">
        <v>0</v>
      </c>
      <c r="AG31" s="97">
        <v>1</v>
      </c>
      <c r="AH31" s="97">
        <v>104</v>
      </c>
      <c r="AI31" s="97">
        <v>4094</v>
      </c>
      <c r="AJ31" s="104" t="s">
        <v>135</v>
      </c>
      <c r="AK31" s="104" t="s">
        <v>136</v>
      </c>
      <c r="AL31" s="98">
        <v>24</v>
      </c>
    </row>
    <row r="32" spans="2:38" ht="12">
      <c r="B32" s="95">
        <v>25</v>
      </c>
      <c r="C32" s="103" t="s">
        <v>61</v>
      </c>
      <c r="D32" s="100">
        <v>6.2</v>
      </c>
      <c r="E32" s="100">
        <v>55</v>
      </c>
      <c r="F32" s="97">
        <v>15400</v>
      </c>
      <c r="G32" s="101">
        <v>23400</v>
      </c>
      <c r="H32" s="97">
        <v>530</v>
      </c>
      <c r="I32" s="97">
        <v>3008788</v>
      </c>
      <c r="J32" s="97">
        <v>119508</v>
      </c>
      <c r="K32" s="97">
        <v>2102</v>
      </c>
      <c r="L32" s="97">
        <v>614</v>
      </c>
      <c r="M32" s="97">
        <v>0</v>
      </c>
      <c r="N32" s="97">
        <v>0</v>
      </c>
      <c r="O32" s="97">
        <v>77</v>
      </c>
      <c r="P32" s="97">
        <v>4842</v>
      </c>
      <c r="Q32" s="104" t="s">
        <v>135</v>
      </c>
      <c r="R32" s="104" t="s">
        <v>136</v>
      </c>
      <c r="S32" s="98">
        <v>25</v>
      </c>
      <c r="U32" s="95">
        <v>25</v>
      </c>
      <c r="V32" s="103" t="s">
        <v>61</v>
      </c>
      <c r="W32" s="100">
        <v>0.6</v>
      </c>
      <c r="X32" s="100">
        <v>4</v>
      </c>
      <c r="Y32" s="97">
        <v>8000</v>
      </c>
      <c r="Z32" s="101">
        <v>3500</v>
      </c>
      <c r="AA32" s="97">
        <v>80</v>
      </c>
      <c r="AB32" s="97">
        <v>1669355</v>
      </c>
      <c r="AC32" s="97">
        <v>59267</v>
      </c>
      <c r="AD32" s="97">
        <v>1264</v>
      </c>
      <c r="AE32" s="97">
        <v>273</v>
      </c>
      <c r="AF32" s="97">
        <v>0</v>
      </c>
      <c r="AG32" s="97">
        <v>0</v>
      </c>
      <c r="AH32" s="97">
        <v>15</v>
      </c>
      <c r="AI32" s="97">
        <v>1829</v>
      </c>
      <c r="AJ32" s="104" t="s">
        <v>135</v>
      </c>
      <c r="AK32" s="104" t="s">
        <v>136</v>
      </c>
      <c r="AL32" s="98">
        <v>25</v>
      </c>
    </row>
    <row r="33" spans="2:38" ht="12">
      <c r="B33" s="95">
        <v>26</v>
      </c>
      <c r="C33" s="103" t="s">
        <v>62</v>
      </c>
      <c r="D33" s="100">
        <v>5.5</v>
      </c>
      <c r="E33" s="100">
        <v>55</v>
      </c>
      <c r="F33" s="97">
        <v>15000</v>
      </c>
      <c r="G33" s="101">
        <v>18000</v>
      </c>
      <c r="H33" s="97">
        <v>530</v>
      </c>
      <c r="I33" s="97">
        <v>361364</v>
      </c>
      <c r="J33" s="97">
        <v>16085</v>
      </c>
      <c r="K33" s="97">
        <v>345</v>
      </c>
      <c r="L33" s="97">
        <v>128</v>
      </c>
      <c r="M33" s="97">
        <v>0</v>
      </c>
      <c r="N33" s="97">
        <v>0</v>
      </c>
      <c r="O33" s="97">
        <v>6</v>
      </c>
      <c r="P33" s="97">
        <v>829</v>
      </c>
      <c r="Q33" s="104" t="s">
        <v>135</v>
      </c>
      <c r="R33" s="104" t="s">
        <v>136</v>
      </c>
      <c r="S33" s="98">
        <v>26</v>
      </c>
      <c r="U33" s="95">
        <v>26</v>
      </c>
      <c r="V33" s="103" t="s">
        <v>62</v>
      </c>
      <c r="W33" s="100">
        <v>0.4</v>
      </c>
      <c r="X33" s="100">
        <v>4</v>
      </c>
      <c r="Y33" s="97">
        <v>6000</v>
      </c>
      <c r="Z33" s="101">
        <v>4000</v>
      </c>
      <c r="AA33" s="97">
        <v>80</v>
      </c>
      <c r="AB33" s="97">
        <v>257873</v>
      </c>
      <c r="AC33" s="97">
        <v>8905</v>
      </c>
      <c r="AD33" s="97">
        <v>189</v>
      </c>
      <c r="AE33" s="97">
        <v>47</v>
      </c>
      <c r="AF33" s="97">
        <v>0</v>
      </c>
      <c r="AG33" s="97">
        <v>0</v>
      </c>
      <c r="AH33" s="97">
        <v>0</v>
      </c>
      <c r="AI33" s="97">
        <v>274</v>
      </c>
      <c r="AJ33" s="104" t="s">
        <v>135</v>
      </c>
      <c r="AK33" s="104" t="s">
        <v>136</v>
      </c>
      <c r="AL33" s="98">
        <v>26</v>
      </c>
    </row>
    <row r="34" spans="2:38" ht="12">
      <c r="B34" s="95">
        <v>27</v>
      </c>
      <c r="C34" s="103" t="s">
        <v>63</v>
      </c>
      <c r="D34" s="100">
        <v>7.6</v>
      </c>
      <c r="E34" s="100">
        <v>36</v>
      </c>
      <c r="F34" s="97">
        <v>16800</v>
      </c>
      <c r="G34" s="101">
        <v>22800</v>
      </c>
      <c r="H34" s="97">
        <v>530</v>
      </c>
      <c r="I34" s="97">
        <v>946610</v>
      </c>
      <c r="J34" s="97">
        <v>38002</v>
      </c>
      <c r="K34" s="97">
        <v>932</v>
      </c>
      <c r="L34" s="97">
        <v>272</v>
      </c>
      <c r="M34" s="97">
        <v>0</v>
      </c>
      <c r="N34" s="97">
        <v>0</v>
      </c>
      <c r="O34" s="97">
        <v>23</v>
      </c>
      <c r="P34" s="97">
        <v>1679</v>
      </c>
      <c r="Q34" s="104" t="s">
        <v>135</v>
      </c>
      <c r="R34" s="104" t="s">
        <v>136</v>
      </c>
      <c r="S34" s="98">
        <v>27</v>
      </c>
      <c r="U34" s="95">
        <v>27</v>
      </c>
      <c r="V34" s="103" t="s">
        <v>63</v>
      </c>
      <c r="W34" s="100">
        <v>0.8</v>
      </c>
      <c r="X34" s="100">
        <v>3</v>
      </c>
      <c r="Y34" s="97">
        <v>6000</v>
      </c>
      <c r="Z34" s="101">
        <v>3600</v>
      </c>
      <c r="AA34" s="97">
        <v>80</v>
      </c>
      <c r="AB34" s="97">
        <v>559592</v>
      </c>
      <c r="AC34" s="97">
        <v>17562</v>
      </c>
      <c r="AD34" s="97">
        <v>539</v>
      </c>
      <c r="AE34" s="97">
        <v>109</v>
      </c>
      <c r="AF34" s="97">
        <v>0</v>
      </c>
      <c r="AG34" s="97">
        <v>0</v>
      </c>
      <c r="AH34" s="97">
        <v>5</v>
      </c>
      <c r="AI34" s="97">
        <v>691</v>
      </c>
      <c r="AJ34" s="104" t="s">
        <v>135</v>
      </c>
      <c r="AK34" s="104" t="s">
        <v>136</v>
      </c>
      <c r="AL34" s="98">
        <v>27</v>
      </c>
    </row>
    <row r="35" spans="2:38" ht="12">
      <c r="B35" s="95">
        <v>28</v>
      </c>
      <c r="C35" s="103" t="s">
        <v>64</v>
      </c>
      <c r="D35" s="100">
        <v>6</v>
      </c>
      <c r="E35" s="100">
        <v>55</v>
      </c>
      <c r="F35" s="97">
        <v>15000</v>
      </c>
      <c r="G35" s="101">
        <v>18000</v>
      </c>
      <c r="H35" s="97">
        <v>530</v>
      </c>
      <c r="I35" s="97">
        <v>2779148</v>
      </c>
      <c r="J35" s="97">
        <v>109968</v>
      </c>
      <c r="K35" s="97">
        <v>1995</v>
      </c>
      <c r="L35" s="97">
        <v>545</v>
      </c>
      <c r="M35" s="97">
        <v>0</v>
      </c>
      <c r="N35" s="97">
        <v>1</v>
      </c>
      <c r="O35" s="97">
        <v>68</v>
      </c>
      <c r="P35" s="97">
        <v>4722</v>
      </c>
      <c r="Q35" s="104" t="s">
        <v>135</v>
      </c>
      <c r="R35" s="104" t="s">
        <v>136</v>
      </c>
      <c r="S35" s="98">
        <v>28</v>
      </c>
      <c r="U35" s="95">
        <v>28</v>
      </c>
      <c r="V35" s="103" t="s">
        <v>64</v>
      </c>
      <c r="W35" s="100">
        <v>0.6</v>
      </c>
      <c r="X35" s="100">
        <v>4</v>
      </c>
      <c r="Y35" s="97">
        <v>6000</v>
      </c>
      <c r="Z35" s="101">
        <v>4000</v>
      </c>
      <c r="AA35" s="97">
        <v>80</v>
      </c>
      <c r="AB35" s="97">
        <v>1819634</v>
      </c>
      <c r="AC35" s="97">
        <v>61454</v>
      </c>
      <c r="AD35" s="97">
        <v>1219</v>
      </c>
      <c r="AE35" s="97">
        <v>251</v>
      </c>
      <c r="AF35" s="97">
        <v>0</v>
      </c>
      <c r="AG35" s="97">
        <v>1</v>
      </c>
      <c r="AH35" s="97">
        <v>17</v>
      </c>
      <c r="AI35" s="97">
        <v>1746</v>
      </c>
      <c r="AJ35" s="104" t="s">
        <v>135</v>
      </c>
      <c r="AK35" s="104" t="s">
        <v>136</v>
      </c>
      <c r="AL35" s="98">
        <v>28</v>
      </c>
    </row>
    <row r="36" spans="2:38" ht="12">
      <c r="B36" s="95">
        <v>29</v>
      </c>
      <c r="C36" s="103" t="s">
        <v>65</v>
      </c>
      <c r="D36" s="100">
        <v>7</v>
      </c>
      <c r="E36" s="100">
        <v>50</v>
      </c>
      <c r="F36" s="97">
        <v>17000</v>
      </c>
      <c r="G36" s="101">
        <v>21000</v>
      </c>
      <c r="H36" s="97">
        <v>530</v>
      </c>
      <c r="I36" s="97">
        <v>3764296</v>
      </c>
      <c r="J36" s="97">
        <v>129316</v>
      </c>
      <c r="K36" s="97">
        <v>2458</v>
      </c>
      <c r="L36" s="97">
        <v>628</v>
      </c>
      <c r="M36" s="97">
        <v>0</v>
      </c>
      <c r="N36" s="97">
        <v>3</v>
      </c>
      <c r="O36" s="97">
        <v>136</v>
      </c>
      <c r="P36" s="97">
        <v>5506</v>
      </c>
      <c r="Q36" s="104" t="s">
        <v>135</v>
      </c>
      <c r="R36" s="104" t="s">
        <v>136</v>
      </c>
      <c r="S36" s="98">
        <v>29</v>
      </c>
      <c r="U36" s="95">
        <v>29</v>
      </c>
      <c r="V36" s="103" t="s">
        <v>65</v>
      </c>
      <c r="W36" s="100">
        <v>0.64</v>
      </c>
      <c r="X36" s="100">
        <v>4</v>
      </c>
      <c r="Y36" s="97">
        <v>4800</v>
      </c>
      <c r="Z36" s="101">
        <v>3300</v>
      </c>
      <c r="AA36" s="97">
        <v>80</v>
      </c>
      <c r="AB36" s="97">
        <v>2147148</v>
      </c>
      <c r="AC36" s="97">
        <v>56283</v>
      </c>
      <c r="AD36" s="97">
        <v>1367</v>
      </c>
      <c r="AE36" s="97">
        <v>253</v>
      </c>
      <c r="AF36" s="97">
        <v>0</v>
      </c>
      <c r="AG36" s="97">
        <v>2</v>
      </c>
      <c r="AH36" s="97">
        <v>28</v>
      </c>
      <c r="AI36" s="97">
        <v>1973</v>
      </c>
      <c r="AJ36" s="104" t="s">
        <v>135</v>
      </c>
      <c r="AK36" s="104" t="s">
        <v>136</v>
      </c>
      <c r="AL36" s="98">
        <v>29</v>
      </c>
    </row>
    <row r="37" spans="2:38" ht="12">
      <c r="B37" s="95">
        <v>30</v>
      </c>
      <c r="C37" s="103" t="s">
        <v>66</v>
      </c>
      <c r="D37" s="100">
        <v>7</v>
      </c>
      <c r="E37" s="100">
        <v>30</v>
      </c>
      <c r="F37" s="97">
        <v>20100</v>
      </c>
      <c r="G37" s="101">
        <v>27100</v>
      </c>
      <c r="H37" s="97">
        <v>530</v>
      </c>
      <c r="I37" s="97">
        <v>2444741</v>
      </c>
      <c r="J37" s="97">
        <v>109031</v>
      </c>
      <c r="K37" s="97">
        <v>2307</v>
      </c>
      <c r="L37" s="97">
        <v>832</v>
      </c>
      <c r="M37" s="97">
        <v>0</v>
      </c>
      <c r="N37" s="97">
        <v>0</v>
      </c>
      <c r="O37" s="97">
        <v>64</v>
      </c>
      <c r="P37" s="97">
        <v>4334</v>
      </c>
      <c r="Q37" s="104" t="s">
        <v>135</v>
      </c>
      <c r="R37" s="104" t="s">
        <v>136</v>
      </c>
      <c r="S37" s="98">
        <v>30</v>
      </c>
      <c r="U37" s="95">
        <v>30</v>
      </c>
      <c r="V37" s="103" t="s">
        <v>66</v>
      </c>
      <c r="W37" s="100">
        <v>1.4</v>
      </c>
      <c r="X37" s="100">
        <v>9.3</v>
      </c>
      <c r="Y37" s="97">
        <v>8200</v>
      </c>
      <c r="Z37" s="101">
        <v>4800</v>
      </c>
      <c r="AA37" s="97">
        <v>80</v>
      </c>
      <c r="AB37" s="97">
        <v>1269349</v>
      </c>
      <c r="AC37" s="97">
        <v>41512</v>
      </c>
      <c r="AD37" s="97">
        <v>1166</v>
      </c>
      <c r="AE37" s="97">
        <v>300</v>
      </c>
      <c r="AF37" s="97">
        <v>0</v>
      </c>
      <c r="AG37" s="97">
        <v>0</v>
      </c>
      <c r="AH37" s="97">
        <v>73</v>
      </c>
      <c r="AI37" s="97">
        <v>1549</v>
      </c>
      <c r="AJ37" s="104" t="s">
        <v>135</v>
      </c>
      <c r="AK37" s="104" t="s">
        <v>136</v>
      </c>
      <c r="AL37" s="98">
        <v>30</v>
      </c>
    </row>
    <row r="38" spans="2:38" ht="12">
      <c r="B38" s="95">
        <v>31</v>
      </c>
      <c r="C38" s="103" t="s">
        <v>67</v>
      </c>
      <c r="D38" s="100">
        <v>6.25</v>
      </c>
      <c r="E38" s="100">
        <v>50</v>
      </c>
      <c r="F38" s="97">
        <v>17000</v>
      </c>
      <c r="G38" s="101">
        <v>20000</v>
      </c>
      <c r="H38" s="97">
        <v>530</v>
      </c>
      <c r="I38" s="97">
        <v>1419138</v>
      </c>
      <c r="J38" s="97">
        <v>61981</v>
      </c>
      <c r="K38" s="97">
        <v>1547</v>
      </c>
      <c r="L38" s="97">
        <v>692</v>
      </c>
      <c r="M38" s="97">
        <v>0</v>
      </c>
      <c r="N38" s="97">
        <v>0</v>
      </c>
      <c r="O38" s="97">
        <v>24</v>
      </c>
      <c r="P38" s="97">
        <v>3306</v>
      </c>
      <c r="Q38" s="104" t="s">
        <v>135</v>
      </c>
      <c r="R38" s="104" t="s">
        <v>136</v>
      </c>
      <c r="S38" s="98">
        <v>31</v>
      </c>
      <c r="U38" s="95">
        <v>31</v>
      </c>
      <c r="V38" s="103" t="s">
        <v>67</v>
      </c>
      <c r="W38" s="100">
        <v>1</v>
      </c>
      <c r="X38" s="100">
        <v>8</v>
      </c>
      <c r="Y38" s="97">
        <v>6000</v>
      </c>
      <c r="Z38" s="101">
        <v>3900</v>
      </c>
      <c r="AA38" s="97">
        <v>80</v>
      </c>
      <c r="AB38" s="97">
        <v>748505</v>
      </c>
      <c r="AC38" s="97">
        <v>23906</v>
      </c>
      <c r="AD38" s="97">
        <v>813</v>
      </c>
      <c r="AE38" s="97">
        <v>251</v>
      </c>
      <c r="AF38" s="97">
        <v>0</v>
      </c>
      <c r="AG38" s="97">
        <v>0</v>
      </c>
      <c r="AH38" s="97">
        <v>9</v>
      </c>
      <c r="AI38" s="97">
        <v>1136</v>
      </c>
      <c r="AJ38" s="104" t="s">
        <v>135</v>
      </c>
      <c r="AK38" s="104" t="s">
        <v>136</v>
      </c>
      <c r="AL38" s="98">
        <v>31</v>
      </c>
    </row>
    <row r="39" spans="2:38" ht="12">
      <c r="B39" s="95">
        <v>32</v>
      </c>
      <c r="C39" s="103" t="s">
        <v>68</v>
      </c>
      <c r="D39" s="100">
        <v>6.2</v>
      </c>
      <c r="E39" s="100">
        <v>30</v>
      </c>
      <c r="F39" s="97">
        <v>21000</v>
      </c>
      <c r="G39" s="101">
        <v>16000</v>
      </c>
      <c r="H39" s="97">
        <v>530</v>
      </c>
      <c r="I39" s="97">
        <v>5153200</v>
      </c>
      <c r="J39" s="97">
        <v>289699</v>
      </c>
      <c r="K39" s="97">
        <v>4042</v>
      </c>
      <c r="L39" s="97">
        <v>1276</v>
      </c>
      <c r="M39" s="97">
        <v>0</v>
      </c>
      <c r="N39" s="97">
        <v>0</v>
      </c>
      <c r="O39" s="97">
        <v>133</v>
      </c>
      <c r="P39" s="97">
        <v>8736</v>
      </c>
      <c r="Q39" s="104" t="s">
        <v>135</v>
      </c>
      <c r="R39" s="104" t="s">
        <v>136</v>
      </c>
      <c r="S39" s="98">
        <v>32</v>
      </c>
      <c r="U39" s="95">
        <v>32</v>
      </c>
      <c r="V39" s="103" t="s">
        <v>68</v>
      </c>
      <c r="W39" s="100">
        <v>0.65</v>
      </c>
      <c r="X39" s="100">
        <v>0</v>
      </c>
      <c r="Y39" s="97">
        <v>8000</v>
      </c>
      <c r="Z39" s="101">
        <v>0</v>
      </c>
      <c r="AA39" s="97">
        <v>80</v>
      </c>
      <c r="AB39" s="97">
        <v>3305965</v>
      </c>
      <c r="AC39" s="97">
        <v>0</v>
      </c>
      <c r="AD39" s="97">
        <v>2335</v>
      </c>
      <c r="AE39" s="97">
        <v>528</v>
      </c>
      <c r="AF39" s="97">
        <v>0</v>
      </c>
      <c r="AG39" s="97">
        <v>0</v>
      </c>
      <c r="AH39" s="97">
        <v>30</v>
      </c>
      <c r="AI39" s="97">
        <v>3379</v>
      </c>
      <c r="AJ39" s="104" t="s">
        <v>135</v>
      </c>
      <c r="AK39" s="104" t="s">
        <v>136</v>
      </c>
      <c r="AL39" s="98">
        <v>32</v>
      </c>
    </row>
    <row r="40" spans="2:38" ht="12">
      <c r="B40" s="95">
        <v>33</v>
      </c>
      <c r="C40" s="103" t="s">
        <v>188</v>
      </c>
      <c r="D40" s="100">
        <v>6</v>
      </c>
      <c r="E40" s="100">
        <v>65</v>
      </c>
      <c r="F40" s="97">
        <v>17000</v>
      </c>
      <c r="G40" s="101">
        <v>20000</v>
      </c>
      <c r="H40" s="97">
        <v>530</v>
      </c>
      <c r="I40" s="97">
        <v>417101</v>
      </c>
      <c r="J40" s="97">
        <v>11949</v>
      </c>
      <c r="K40" s="97">
        <v>673</v>
      </c>
      <c r="L40" s="97">
        <v>438</v>
      </c>
      <c r="M40" s="97">
        <v>0</v>
      </c>
      <c r="N40" s="97">
        <v>1</v>
      </c>
      <c r="O40" s="97">
        <v>5</v>
      </c>
      <c r="P40" s="97">
        <v>1294</v>
      </c>
      <c r="Q40" s="104" t="s">
        <v>135</v>
      </c>
      <c r="R40" s="104" t="s">
        <v>136</v>
      </c>
      <c r="S40" s="98">
        <v>33</v>
      </c>
      <c r="U40" s="95">
        <v>33</v>
      </c>
      <c r="V40" s="103" t="s">
        <v>69</v>
      </c>
      <c r="W40" s="100">
        <v>0.85</v>
      </c>
      <c r="X40" s="100">
        <v>10</v>
      </c>
      <c r="Y40" s="97">
        <v>6000</v>
      </c>
      <c r="Z40" s="101">
        <v>3600</v>
      </c>
      <c r="AA40" s="97">
        <v>80</v>
      </c>
      <c r="AB40" s="97">
        <v>271877</v>
      </c>
      <c r="AC40" s="97">
        <v>4174</v>
      </c>
      <c r="AD40" s="97">
        <v>284</v>
      </c>
      <c r="AE40" s="97">
        <v>115</v>
      </c>
      <c r="AF40" s="97">
        <v>0</v>
      </c>
      <c r="AG40" s="97">
        <v>1</v>
      </c>
      <c r="AH40" s="97">
        <v>2</v>
      </c>
      <c r="AI40" s="97">
        <v>385</v>
      </c>
      <c r="AJ40" s="104" t="s">
        <v>135</v>
      </c>
      <c r="AK40" s="104" t="s">
        <v>136</v>
      </c>
      <c r="AL40" s="98">
        <v>33</v>
      </c>
    </row>
    <row r="41" spans="2:38" ht="12">
      <c r="B41" s="95">
        <v>35</v>
      </c>
      <c r="C41" s="103" t="s">
        <v>70</v>
      </c>
      <c r="D41" s="100">
        <v>6</v>
      </c>
      <c r="E41" s="100">
        <v>45</v>
      </c>
      <c r="F41" s="97">
        <v>17000</v>
      </c>
      <c r="G41" s="101">
        <v>20000</v>
      </c>
      <c r="H41" s="97">
        <v>530</v>
      </c>
      <c r="I41" s="97">
        <v>237060</v>
      </c>
      <c r="J41" s="97">
        <v>5809</v>
      </c>
      <c r="K41" s="97">
        <v>357</v>
      </c>
      <c r="L41" s="97">
        <v>237</v>
      </c>
      <c r="M41" s="97">
        <v>0</v>
      </c>
      <c r="N41" s="97">
        <v>0</v>
      </c>
      <c r="O41" s="97">
        <v>4</v>
      </c>
      <c r="P41" s="97">
        <v>678</v>
      </c>
      <c r="Q41" s="104" t="s">
        <v>135</v>
      </c>
      <c r="R41" s="104" t="s">
        <v>136</v>
      </c>
      <c r="S41" s="98">
        <v>35</v>
      </c>
      <c r="U41" s="95">
        <v>35</v>
      </c>
      <c r="V41" s="103" t="s">
        <v>70</v>
      </c>
      <c r="W41" s="100">
        <v>0.6</v>
      </c>
      <c r="X41" s="100">
        <v>8</v>
      </c>
      <c r="Y41" s="97">
        <v>5200</v>
      </c>
      <c r="Z41" s="101">
        <v>3000</v>
      </c>
      <c r="AA41" s="97">
        <v>80</v>
      </c>
      <c r="AB41" s="97">
        <v>134326</v>
      </c>
      <c r="AC41" s="97">
        <v>2261</v>
      </c>
      <c r="AD41" s="97">
        <v>131</v>
      </c>
      <c r="AE41" s="97">
        <v>60</v>
      </c>
      <c r="AF41" s="97">
        <v>0</v>
      </c>
      <c r="AG41" s="97">
        <v>0</v>
      </c>
      <c r="AH41" s="97">
        <v>1</v>
      </c>
      <c r="AI41" s="97">
        <v>164</v>
      </c>
      <c r="AJ41" s="104" t="s">
        <v>135</v>
      </c>
      <c r="AK41" s="104" t="s">
        <v>136</v>
      </c>
      <c r="AL41" s="98">
        <v>35</v>
      </c>
    </row>
    <row r="42" spans="2:38" ht="12">
      <c r="B42" s="95">
        <v>36</v>
      </c>
      <c r="C42" s="103" t="s">
        <v>71</v>
      </c>
      <c r="D42" s="100">
        <v>5.4</v>
      </c>
      <c r="E42" s="100">
        <v>37</v>
      </c>
      <c r="F42" s="97">
        <v>18000</v>
      </c>
      <c r="G42" s="101">
        <v>20400</v>
      </c>
      <c r="H42" s="97">
        <v>530</v>
      </c>
      <c r="I42" s="97">
        <v>873884</v>
      </c>
      <c r="J42" s="97">
        <v>44312</v>
      </c>
      <c r="K42" s="97">
        <v>830</v>
      </c>
      <c r="L42" s="97">
        <v>413</v>
      </c>
      <c r="M42" s="97">
        <v>0</v>
      </c>
      <c r="N42" s="97">
        <v>0</v>
      </c>
      <c r="O42" s="97">
        <v>15</v>
      </c>
      <c r="P42" s="97">
        <v>1925</v>
      </c>
      <c r="Q42" s="104" t="s">
        <v>135</v>
      </c>
      <c r="R42" s="104" t="s">
        <v>136</v>
      </c>
      <c r="S42" s="98">
        <v>36</v>
      </c>
      <c r="U42" s="95">
        <v>36</v>
      </c>
      <c r="V42" s="103" t="s">
        <v>71</v>
      </c>
      <c r="W42" s="100">
        <v>1</v>
      </c>
      <c r="X42" s="100">
        <v>8</v>
      </c>
      <c r="Y42" s="97">
        <v>4800</v>
      </c>
      <c r="Z42" s="101">
        <v>6000</v>
      </c>
      <c r="AA42" s="97">
        <v>80</v>
      </c>
      <c r="AB42" s="97">
        <v>540018</v>
      </c>
      <c r="AC42" s="97">
        <v>21388</v>
      </c>
      <c r="AD42" s="97">
        <v>481</v>
      </c>
      <c r="AE42" s="97">
        <v>171</v>
      </c>
      <c r="AF42" s="97">
        <v>0</v>
      </c>
      <c r="AG42" s="97">
        <v>0</v>
      </c>
      <c r="AH42" s="97">
        <v>10</v>
      </c>
      <c r="AI42" s="97">
        <v>694</v>
      </c>
      <c r="AJ42" s="104" t="s">
        <v>135</v>
      </c>
      <c r="AK42" s="104" t="s">
        <v>136</v>
      </c>
      <c r="AL42" s="98">
        <v>36</v>
      </c>
    </row>
    <row r="43" spans="2:38" ht="12">
      <c r="B43" s="95">
        <v>37</v>
      </c>
      <c r="C43" s="103" t="s">
        <v>72</v>
      </c>
      <c r="D43" s="100">
        <v>5.5</v>
      </c>
      <c r="E43" s="100">
        <v>30</v>
      </c>
      <c r="F43" s="97">
        <v>16500</v>
      </c>
      <c r="G43" s="101">
        <v>19800</v>
      </c>
      <c r="H43" s="97">
        <v>530</v>
      </c>
      <c r="I43" s="97">
        <v>2149436</v>
      </c>
      <c r="J43" s="97">
        <v>106930</v>
      </c>
      <c r="K43" s="97">
        <v>2213</v>
      </c>
      <c r="L43" s="97">
        <v>1133</v>
      </c>
      <c r="M43" s="97">
        <v>0</v>
      </c>
      <c r="N43" s="97">
        <v>0</v>
      </c>
      <c r="O43" s="97">
        <v>32</v>
      </c>
      <c r="P43" s="97">
        <v>4758</v>
      </c>
      <c r="Q43" s="104" t="s">
        <v>135</v>
      </c>
      <c r="R43" s="104" t="s">
        <v>136</v>
      </c>
      <c r="S43" s="98">
        <v>37</v>
      </c>
      <c r="U43" s="95">
        <v>37</v>
      </c>
      <c r="V43" s="103" t="s">
        <v>72</v>
      </c>
      <c r="W43" s="100">
        <v>1</v>
      </c>
      <c r="X43" s="100">
        <v>5</v>
      </c>
      <c r="Y43" s="97">
        <v>6300</v>
      </c>
      <c r="Z43" s="101">
        <v>4200</v>
      </c>
      <c r="AA43" s="97">
        <v>80</v>
      </c>
      <c r="AB43" s="97">
        <v>1225612</v>
      </c>
      <c r="AC43" s="97">
        <v>44741</v>
      </c>
      <c r="AD43" s="97">
        <v>1082</v>
      </c>
      <c r="AE43" s="97">
        <v>375</v>
      </c>
      <c r="AF43" s="97">
        <v>0</v>
      </c>
      <c r="AG43" s="97">
        <v>0</v>
      </c>
      <c r="AH43" s="97">
        <v>25</v>
      </c>
      <c r="AI43" s="97">
        <v>1525</v>
      </c>
      <c r="AJ43" s="104" t="s">
        <v>135</v>
      </c>
      <c r="AK43" s="104" t="s">
        <v>136</v>
      </c>
      <c r="AL43" s="98">
        <v>37</v>
      </c>
    </row>
    <row r="44" spans="2:38" ht="12">
      <c r="B44" s="95">
        <v>38</v>
      </c>
      <c r="C44" s="103" t="s">
        <v>73</v>
      </c>
      <c r="D44" s="100">
        <v>8</v>
      </c>
      <c r="E44" s="100">
        <v>50</v>
      </c>
      <c r="F44" s="97">
        <v>18000</v>
      </c>
      <c r="G44" s="101">
        <v>20000</v>
      </c>
      <c r="H44" s="97">
        <v>530</v>
      </c>
      <c r="I44" s="97">
        <v>420116</v>
      </c>
      <c r="J44" s="97">
        <v>12978</v>
      </c>
      <c r="K44" s="97">
        <v>861</v>
      </c>
      <c r="L44" s="97">
        <v>622</v>
      </c>
      <c r="M44" s="97">
        <v>0</v>
      </c>
      <c r="N44" s="97">
        <v>0</v>
      </c>
      <c r="O44" s="97">
        <v>9</v>
      </c>
      <c r="P44" s="97">
        <v>1545</v>
      </c>
      <c r="Q44" s="104" t="s">
        <v>135</v>
      </c>
      <c r="R44" s="104" t="s">
        <v>136</v>
      </c>
      <c r="S44" s="98">
        <v>38</v>
      </c>
      <c r="U44" s="95">
        <v>38</v>
      </c>
      <c r="V44" s="103" t="s">
        <v>73</v>
      </c>
      <c r="W44" s="100">
        <v>0.8</v>
      </c>
      <c r="X44" s="100">
        <v>4.3</v>
      </c>
      <c r="Y44" s="97">
        <v>3600</v>
      </c>
      <c r="Z44" s="101">
        <v>4500</v>
      </c>
      <c r="AA44" s="97">
        <v>80</v>
      </c>
      <c r="AB44" s="97">
        <v>268265</v>
      </c>
      <c r="AC44" s="97">
        <v>5392</v>
      </c>
      <c r="AD44" s="97">
        <v>312</v>
      </c>
      <c r="AE44" s="97">
        <v>148</v>
      </c>
      <c r="AF44" s="97">
        <v>0</v>
      </c>
      <c r="AG44" s="97">
        <v>0</v>
      </c>
      <c r="AH44" s="97">
        <v>1</v>
      </c>
      <c r="AI44" s="97">
        <v>417</v>
      </c>
      <c r="AJ44" s="104" t="s">
        <v>135</v>
      </c>
      <c r="AK44" s="104" t="s">
        <v>136</v>
      </c>
      <c r="AL44" s="98">
        <v>38</v>
      </c>
    </row>
    <row r="45" spans="2:38" ht="12">
      <c r="B45" s="95">
        <v>39</v>
      </c>
      <c r="C45" s="103" t="s">
        <v>74</v>
      </c>
      <c r="D45" s="100">
        <v>5</v>
      </c>
      <c r="E45" s="100">
        <v>25</v>
      </c>
      <c r="F45" s="97">
        <v>19500</v>
      </c>
      <c r="G45" s="101">
        <v>22800</v>
      </c>
      <c r="H45" s="97">
        <v>530</v>
      </c>
      <c r="I45" s="97">
        <v>3256241</v>
      </c>
      <c r="J45" s="97">
        <v>172356</v>
      </c>
      <c r="K45" s="97">
        <v>2402</v>
      </c>
      <c r="L45" s="97">
        <v>940</v>
      </c>
      <c r="M45" s="97">
        <v>0</v>
      </c>
      <c r="N45" s="97">
        <v>2</v>
      </c>
      <c r="O45" s="97">
        <v>39</v>
      </c>
      <c r="P45" s="97">
        <v>5956</v>
      </c>
      <c r="Q45" s="104" t="s">
        <v>135</v>
      </c>
      <c r="R45" s="104" t="s">
        <v>136</v>
      </c>
      <c r="S45" s="98">
        <v>39</v>
      </c>
      <c r="U45" s="95">
        <v>39</v>
      </c>
      <c r="V45" s="103" t="s">
        <v>74</v>
      </c>
      <c r="W45" s="100">
        <v>1.1</v>
      </c>
      <c r="X45" s="100">
        <v>5</v>
      </c>
      <c r="Y45" s="97">
        <v>4200</v>
      </c>
      <c r="Z45" s="101">
        <v>5400</v>
      </c>
      <c r="AA45" s="97">
        <v>80</v>
      </c>
      <c r="AB45" s="97">
        <v>2087104</v>
      </c>
      <c r="AC45" s="97">
        <v>89943</v>
      </c>
      <c r="AD45" s="97">
        <v>1478</v>
      </c>
      <c r="AE45" s="97">
        <v>438</v>
      </c>
      <c r="AF45" s="97">
        <v>0</v>
      </c>
      <c r="AG45" s="97">
        <v>2</v>
      </c>
      <c r="AH45" s="97">
        <v>48</v>
      </c>
      <c r="AI45" s="97">
        <v>2220</v>
      </c>
      <c r="AJ45" s="104" t="s">
        <v>135</v>
      </c>
      <c r="AK45" s="104" t="s">
        <v>136</v>
      </c>
      <c r="AL45" s="98">
        <v>39</v>
      </c>
    </row>
    <row r="46" spans="2:38" ht="12">
      <c r="B46" s="95">
        <v>40</v>
      </c>
      <c r="C46" s="103" t="s">
        <v>75</v>
      </c>
      <c r="D46" s="100">
        <v>7.1</v>
      </c>
      <c r="E46" s="100">
        <v>59</v>
      </c>
      <c r="F46" s="97">
        <v>15000</v>
      </c>
      <c r="G46" s="101">
        <v>19000</v>
      </c>
      <c r="H46" s="97">
        <v>530</v>
      </c>
      <c r="I46" s="97">
        <v>2640183</v>
      </c>
      <c r="J46" s="97">
        <v>124162</v>
      </c>
      <c r="K46" s="97">
        <v>3154</v>
      </c>
      <c r="L46" s="97">
        <v>1217</v>
      </c>
      <c r="M46" s="97">
        <v>0</v>
      </c>
      <c r="N46" s="97">
        <v>1</v>
      </c>
      <c r="O46" s="97">
        <v>45</v>
      </c>
      <c r="P46" s="97">
        <v>5984</v>
      </c>
      <c r="Q46" s="104" t="s">
        <v>135</v>
      </c>
      <c r="R46" s="104" t="s">
        <v>136</v>
      </c>
      <c r="S46" s="98">
        <v>40</v>
      </c>
      <c r="U46" s="95">
        <v>40</v>
      </c>
      <c r="V46" s="103" t="s">
        <v>75</v>
      </c>
      <c r="W46" s="100">
        <v>1.1</v>
      </c>
      <c r="X46" s="100">
        <v>6.8</v>
      </c>
      <c r="Y46" s="97">
        <v>5600</v>
      </c>
      <c r="Z46" s="101">
        <v>3400</v>
      </c>
      <c r="AA46" s="97">
        <v>80</v>
      </c>
      <c r="AB46" s="97">
        <v>1393609</v>
      </c>
      <c r="AC46" s="97">
        <v>52643</v>
      </c>
      <c r="AD46" s="97">
        <v>1464</v>
      </c>
      <c r="AE46" s="97">
        <v>386</v>
      </c>
      <c r="AF46" s="97">
        <v>0</v>
      </c>
      <c r="AG46" s="97">
        <v>1</v>
      </c>
      <c r="AH46" s="97">
        <v>24</v>
      </c>
      <c r="AI46" s="97">
        <v>2006</v>
      </c>
      <c r="AJ46" s="104" t="s">
        <v>135</v>
      </c>
      <c r="AK46" s="104" t="s">
        <v>136</v>
      </c>
      <c r="AL46" s="98">
        <v>40</v>
      </c>
    </row>
    <row r="47" spans="2:38" ht="12">
      <c r="B47" s="95">
        <v>41</v>
      </c>
      <c r="C47" s="103" t="s">
        <v>76</v>
      </c>
      <c r="D47" s="100">
        <v>5.1</v>
      </c>
      <c r="E47" s="100">
        <v>34.5</v>
      </c>
      <c r="F47" s="97">
        <v>20200</v>
      </c>
      <c r="G47" s="101">
        <v>22900</v>
      </c>
      <c r="H47" s="97">
        <v>530</v>
      </c>
      <c r="I47" s="97">
        <v>3409032</v>
      </c>
      <c r="J47" s="97">
        <v>156961</v>
      </c>
      <c r="K47" s="97">
        <v>3222</v>
      </c>
      <c r="L47" s="97">
        <v>1488</v>
      </c>
      <c r="M47" s="97">
        <v>0</v>
      </c>
      <c r="N47" s="97">
        <v>2</v>
      </c>
      <c r="O47" s="97">
        <v>51</v>
      </c>
      <c r="P47" s="97">
        <v>6558</v>
      </c>
      <c r="Q47" s="104" t="s">
        <v>135</v>
      </c>
      <c r="R47" s="104" t="s">
        <v>136</v>
      </c>
      <c r="S47" s="98">
        <v>41</v>
      </c>
      <c r="U47" s="95">
        <v>41</v>
      </c>
      <c r="V47" s="103" t="s">
        <v>76</v>
      </c>
      <c r="W47" s="100">
        <v>0.85</v>
      </c>
      <c r="X47" s="100">
        <v>4.66</v>
      </c>
      <c r="Y47" s="97">
        <v>4600</v>
      </c>
      <c r="Z47" s="101">
        <v>5200</v>
      </c>
      <c r="AA47" s="97">
        <v>80</v>
      </c>
      <c r="AB47" s="97">
        <v>1898472</v>
      </c>
      <c r="AC47" s="97">
        <v>63130</v>
      </c>
      <c r="AD47" s="97">
        <v>1584</v>
      </c>
      <c r="AE47" s="97">
        <v>562</v>
      </c>
      <c r="AF47" s="97">
        <v>0</v>
      </c>
      <c r="AG47" s="97">
        <v>1</v>
      </c>
      <c r="AH47" s="97">
        <v>25</v>
      </c>
      <c r="AI47" s="97">
        <v>2198</v>
      </c>
      <c r="AJ47" s="104" t="s">
        <v>135</v>
      </c>
      <c r="AK47" s="104" t="s">
        <v>136</v>
      </c>
      <c r="AL47" s="98">
        <v>41</v>
      </c>
    </row>
    <row r="48" spans="2:38" ht="12">
      <c r="B48" s="95">
        <v>42</v>
      </c>
      <c r="C48" s="103" t="s">
        <v>77</v>
      </c>
      <c r="D48" s="100">
        <v>5</v>
      </c>
      <c r="E48" s="100">
        <v>60</v>
      </c>
      <c r="F48" s="97">
        <v>18000</v>
      </c>
      <c r="G48" s="101">
        <v>25000</v>
      </c>
      <c r="H48" s="97">
        <v>530</v>
      </c>
      <c r="I48" s="97">
        <v>424674</v>
      </c>
      <c r="J48" s="97">
        <v>19660</v>
      </c>
      <c r="K48" s="97">
        <v>400</v>
      </c>
      <c r="L48" s="97">
        <v>153</v>
      </c>
      <c r="M48" s="97">
        <v>0</v>
      </c>
      <c r="N48" s="97">
        <v>0</v>
      </c>
      <c r="O48" s="97">
        <v>7</v>
      </c>
      <c r="P48" s="97">
        <v>890</v>
      </c>
      <c r="Q48" s="104" t="s">
        <v>135</v>
      </c>
      <c r="R48" s="104" t="s">
        <v>136</v>
      </c>
      <c r="S48" s="98">
        <v>42</v>
      </c>
      <c r="U48" s="95">
        <v>42</v>
      </c>
      <c r="V48" s="103" t="s">
        <v>77</v>
      </c>
      <c r="W48" s="100">
        <v>0.8</v>
      </c>
      <c r="X48" s="100">
        <v>6</v>
      </c>
      <c r="Y48" s="97">
        <v>5000</v>
      </c>
      <c r="Z48" s="101">
        <v>4000</v>
      </c>
      <c r="AA48" s="97">
        <v>80</v>
      </c>
      <c r="AB48" s="97">
        <v>244236</v>
      </c>
      <c r="AC48" s="97">
        <v>8932</v>
      </c>
      <c r="AD48" s="97">
        <v>203</v>
      </c>
      <c r="AE48" s="97">
        <v>55</v>
      </c>
      <c r="AF48" s="97">
        <v>0</v>
      </c>
      <c r="AG48" s="97">
        <v>0</v>
      </c>
      <c r="AH48" s="97">
        <v>2</v>
      </c>
      <c r="AI48" s="97">
        <v>298</v>
      </c>
      <c r="AJ48" s="104" t="s">
        <v>135</v>
      </c>
      <c r="AK48" s="104" t="s">
        <v>136</v>
      </c>
      <c r="AL48" s="98">
        <v>42</v>
      </c>
    </row>
    <row r="49" spans="2:38" ht="12">
      <c r="B49" s="95">
        <v>43</v>
      </c>
      <c r="C49" s="103" t="s">
        <v>78</v>
      </c>
      <c r="D49" s="100">
        <v>5.5</v>
      </c>
      <c r="E49" s="100">
        <v>58</v>
      </c>
      <c r="F49" s="97">
        <v>18000</v>
      </c>
      <c r="G49" s="101">
        <v>23000</v>
      </c>
      <c r="H49" s="97">
        <v>530</v>
      </c>
      <c r="I49" s="97">
        <v>2727979</v>
      </c>
      <c r="J49" s="97">
        <v>124235</v>
      </c>
      <c r="K49" s="97">
        <v>2685</v>
      </c>
      <c r="L49" s="97">
        <v>974</v>
      </c>
      <c r="M49" s="97">
        <v>0</v>
      </c>
      <c r="N49" s="97">
        <v>2</v>
      </c>
      <c r="O49" s="97">
        <v>72</v>
      </c>
      <c r="P49" s="97">
        <v>5845</v>
      </c>
      <c r="Q49" s="104" t="s">
        <v>135</v>
      </c>
      <c r="R49" s="104" t="s">
        <v>136</v>
      </c>
      <c r="S49" s="98">
        <v>43</v>
      </c>
      <c r="U49" s="95">
        <v>43</v>
      </c>
      <c r="V49" s="103" t="s">
        <v>78</v>
      </c>
      <c r="W49" s="100">
        <v>0.8</v>
      </c>
      <c r="X49" s="100">
        <v>9</v>
      </c>
      <c r="Y49" s="97">
        <v>4000</v>
      </c>
      <c r="Z49" s="101">
        <v>5000</v>
      </c>
      <c r="AA49" s="97">
        <v>80</v>
      </c>
      <c r="AB49" s="97">
        <v>1715982</v>
      </c>
      <c r="AC49" s="97">
        <v>55620</v>
      </c>
      <c r="AD49" s="97">
        <v>1433</v>
      </c>
      <c r="AE49" s="97">
        <v>338</v>
      </c>
      <c r="AF49" s="97">
        <v>0</v>
      </c>
      <c r="AG49" s="97">
        <v>2</v>
      </c>
      <c r="AH49" s="97">
        <v>32</v>
      </c>
      <c r="AI49" s="97">
        <v>2028</v>
      </c>
      <c r="AJ49" s="104" t="s">
        <v>135</v>
      </c>
      <c r="AK49" s="104" t="s">
        <v>136</v>
      </c>
      <c r="AL49" s="98">
        <v>43</v>
      </c>
    </row>
    <row r="50" spans="2:38" ht="12">
      <c r="B50" s="95">
        <v>44</v>
      </c>
      <c r="C50" s="103" t="s">
        <v>79</v>
      </c>
      <c r="D50" s="100">
        <v>5</v>
      </c>
      <c r="E50" s="100">
        <v>45</v>
      </c>
      <c r="F50" s="97">
        <v>10500</v>
      </c>
      <c r="G50" s="101">
        <v>16440</v>
      </c>
      <c r="H50" s="97">
        <v>530</v>
      </c>
      <c r="I50" s="97">
        <v>2808875</v>
      </c>
      <c r="J50" s="97">
        <v>59889</v>
      </c>
      <c r="K50" s="97">
        <v>1417</v>
      </c>
      <c r="L50" s="97">
        <v>429</v>
      </c>
      <c r="M50" s="97">
        <v>0</v>
      </c>
      <c r="N50" s="97">
        <v>0</v>
      </c>
      <c r="O50" s="97">
        <v>62</v>
      </c>
      <c r="P50" s="97">
        <v>3049</v>
      </c>
      <c r="Q50" s="104" t="s">
        <v>135</v>
      </c>
      <c r="R50" s="104" t="s">
        <v>136</v>
      </c>
      <c r="S50" s="98">
        <v>44</v>
      </c>
      <c r="U50" s="95">
        <v>44</v>
      </c>
      <c r="V50" s="103" t="s">
        <v>79</v>
      </c>
      <c r="W50" s="100">
        <v>0.69</v>
      </c>
      <c r="X50" s="100">
        <v>9.6</v>
      </c>
      <c r="Y50" s="97">
        <v>5000</v>
      </c>
      <c r="Z50" s="101">
        <v>6900</v>
      </c>
      <c r="AA50" s="97">
        <v>80</v>
      </c>
      <c r="AB50" s="97">
        <v>1574539</v>
      </c>
      <c r="AC50" s="97">
        <v>33255</v>
      </c>
      <c r="AD50" s="97">
        <v>769</v>
      </c>
      <c r="AE50" s="97">
        <v>132</v>
      </c>
      <c r="AF50" s="97">
        <v>0</v>
      </c>
      <c r="AG50" s="97">
        <v>0</v>
      </c>
      <c r="AH50" s="97">
        <v>36</v>
      </c>
      <c r="AI50" s="97">
        <v>1093</v>
      </c>
      <c r="AJ50" s="104" t="s">
        <v>135</v>
      </c>
      <c r="AK50" s="104" t="s">
        <v>136</v>
      </c>
      <c r="AL50" s="98">
        <v>44</v>
      </c>
    </row>
    <row r="51" spans="2:38" ht="12">
      <c r="B51" s="95">
        <v>45</v>
      </c>
      <c r="C51" s="103" t="s">
        <v>80</v>
      </c>
      <c r="D51" s="100">
        <v>6</v>
      </c>
      <c r="E51" s="100">
        <v>50</v>
      </c>
      <c r="F51" s="97">
        <v>19200</v>
      </c>
      <c r="G51" s="101">
        <v>22200</v>
      </c>
      <c r="H51" s="97">
        <v>530</v>
      </c>
      <c r="I51" s="97">
        <v>4381920</v>
      </c>
      <c r="J51" s="97">
        <v>105273</v>
      </c>
      <c r="K51" s="97">
        <v>2135</v>
      </c>
      <c r="L51" s="97">
        <v>508</v>
      </c>
      <c r="M51" s="97">
        <v>0</v>
      </c>
      <c r="N51" s="97">
        <v>1</v>
      </c>
      <c r="O51" s="97">
        <v>195</v>
      </c>
      <c r="P51" s="97">
        <v>5753</v>
      </c>
      <c r="Q51" s="104" t="s">
        <v>135</v>
      </c>
      <c r="R51" s="104" t="s">
        <v>136</v>
      </c>
      <c r="S51" s="98">
        <v>45</v>
      </c>
      <c r="U51" s="95">
        <v>45</v>
      </c>
      <c r="V51" s="103" t="s">
        <v>80</v>
      </c>
      <c r="W51" s="100">
        <v>0.5</v>
      </c>
      <c r="X51" s="100">
        <v>3</v>
      </c>
      <c r="Y51" s="97">
        <v>6000</v>
      </c>
      <c r="Z51" s="101">
        <v>8400</v>
      </c>
      <c r="AA51" s="97">
        <v>80</v>
      </c>
      <c r="AB51" s="97">
        <v>2775079</v>
      </c>
      <c r="AC51" s="97">
        <v>57880</v>
      </c>
      <c r="AD51" s="97">
        <v>1373</v>
      </c>
      <c r="AE51" s="97">
        <v>202</v>
      </c>
      <c r="AF51" s="97">
        <v>0</v>
      </c>
      <c r="AG51" s="97">
        <v>0</v>
      </c>
      <c r="AH51" s="97">
        <v>13</v>
      </c>
      <c r="AI51" s="97">
        <v>2055</v>
      </c>
      <c r="AJ51" s="104" t="s">
        <v>135</v>
      </c>
      <c r="AK51" s="104" t="s">
        <v>136</v>
      </c>
      <c r="AL51" s="98">
        <v>45</v>
      </c>
    </row>
    <row r="52" spans="2:38" ht="12">
      <c r="B52" s="95">
        <v>46</v>
      </c>
      <c r="C52" s="103" t="s">
        <v>81</v>
      </c>
      <c r="D52" s="100">
        <v>9.5</v>
      </c>
      <c r="E52" s="100">
        <v>95</v>
      </c>
      <c r="F52" s="97">
        <v>16800</v>
      </c>
      <c r="G52" s="101">
        <v>24000</v>
      </c>
      <c r="H52" s="97">
        <v>530</v>
      </c>
      <c r="I52" s="97">
        <v>1222462</v>
      </c>
      <c r="J52" s="97">
        <v>94597</v>
      </c>
      <c r="K52" s="97">
        <v>1833</v>
      </c>
      <c r="L52" s="97">
        <v>515</v>
      </c>
      <c r="M52" s="97">
        <v>0</v>
      </c>
      <c r="N52" s="97">
        <v>0</v>
      </c>
      <c r="O52" s="97">
        <v>108</v>
      </c>
      <c r="P52" s="97">
        <v>3405</v>
      </c>
      <c r="Q52" s="104" t="s">
        <v>136</v>
      </c>
      <c r="R52" s="104" t="s">
        <v>136</v>
      </c>
      <c r="S52" s="98">
        <v>46</v>
      </c>
      <c r="U52" s="95">
        <v>46</v>
      </c>
      <c r="V52" s="103" t="s">
        <v>81</v>
      </c>
      <c r="W52" s="100">
        <v>1.5</v>
      </c>
      <c r="X52" s="100">
        <v>5</v>
      </c>
      <c r="Y52" s="97">
        <v>7000</v>
      </c>
      <c r="Z52" s="101">
        <v>5000</v>
      </c>
      <c r="AA52" s="97">
        <v>80</v>
      </c>
      <c r="AB52" s="97">
        <v>841617</v>
      </c>
      <c r="AC52" s="97">
        <v>49084</v>
      </c>
      <c r="AD52" s="97">
        <v>1067</v>
      </c>
      <c r="AE52" s="97">
        <v>185</v>
      </c>
      <c r="AF52" s="97">
        <v>0</v>
      </c>
      <c r="AG52" s="97">
        <v>0</v>
      </c>
      <c r="AH52" s="97">
        <v>48</v>
      </c>
      <c r="AI52" s="97">
        <v>1410</v>
      </c>
      <c r="AJ52" s="104" t="s">
        <v>136</v>
      </c>
      <c r="AK52" s="104" t="s">
        <v>136</v>
      </c>
      <c r="AL52" s="98">
        <v>46</v>
      </c>
    </row>
    <row r="53" spans="2:38" ht="12">
      <c r="B53" s="95">
        <v>47</v>
      </c>
      <c r="C53" s="103" t="s">
        <v>82</v>
      </c>
      <c r="D53" s="100">
        <v>5.5</v>
      </c>
      <c r="E53" s="100">
        <v>52</v>
      </c>
      <c r="F53" s="97">
        <v>15000</v>
      </c>
      <c r="G53" s="101">
        <v>20000</v>
      </c>
      <c r="H53" s="97">
        <v>530</v>
      </c>
      <c r="I53" s="97">
        <v>350759</v>
      </c>
      <c r="J53" s="97">
        <v>9105</v>
      </c>
      <c r="K53" s="97">
        <v>372</v>
      </c>
      <c r="L53" s="97">
        <v>148</v>
      </c>
      <c r="M53" s="97">
        <v>0</v>
      </c>
      <c r="N53" s="97">
        <v>0</v>
      </c>
      <c r="O53" s="97">
        <v>2</v>
      </c>
      <c r="P53" s="97">
        <v>780</v>
      </c>
      <c r="Q53" s="104" t="s">
        <v>135</v>
      </c>
      <c r="R53" s="104" t="s">
        <v>136</v>
      </c>
      <c r="S53" s="98">
        <v>47</v>
      </c>
      <c r="U53" s="95">
        <v>47</v>
      </c>
      <c r="V53" s="103" t="s">
        <v>82</v>
      </c>
      <c r="W53" s="100">
        <v>0.6</v>
      </c>
      <c r="X53" s="100">
        <v>6.5</v>
      </c>
      <c r="Y53" s="97">
        <v>5000</v>
      </c>
      <c r="Z53" s="101">
        <v>5500</v>
      </c>
      <c r="AA53" s="97">
        <v>80</v>
      </c>
      <c r="AB53" s="97">
        <v>227618</v>
      </c>
      <c r="AC53" s="97">
        <v>3776</v>
      </c>
      <c r="AD53" s="97">
        <v>178</v>
      </c>
      <c r="AE53" s="97">
        <v>45</v>
      </c>
      <c r="AF53" s="97">
        <v>0</v>
      </c>
      <c r="AG53" s="97">
        <v>0</v>
      </c>
      <c r="AH53" s="97">
        <v>0</v>
      </c>
      <c r="AI53" s="97">
        <v>245</v>
      </c>
      <c r="AJ53" s="104" t="s">
        <v>135</v>
      </c>
      <c r="AK53" s="104" t="s">
        <v>136</v>
      </c>
      <c r="AL53" s="98">
        <v>47</v>
      </c>
    </row>
    <row r="54" spans="2:38" ht="12">
      <c r="B54" s="95">
        <v>48</v>
      </c>
      <c r="C54" s="103" t="s">
        <v>83</v>
      </c>
      <c r="D54" s="100">
        <v>7</v>
      </c>
      <c r="E54" s="100">
        <v>30</v>
      </c>
      <c r="F54" s="97">
        <v>15000</v>
      </c>
      <c r="G54" s="101">
        <v>16000</v>
      </c>
      <c r="H54" s="97">
        <v>530</v>
      </c>
      <c r="I54" s="97">
        <v>803720</v>
      </c>
      <c r="J54" s="97">
        <v>34636</v>
      </c>
      <c r="K54" s="97">
        <v>756</v>
      </c>
      <c r="L54" s="97">
        <v>281</v>
      </c>
      <c r="M54" s="97">
        <v>0</v>
      </c>
      <c r="N54" s="97">
        <v>0</v>
      </c>
      <c r="O54" s="97">
        <v>17</v>
      </c>
      <c r="P54" s="97">
        <v>1826</v>
      </c>
      <c r="Q54" s="104" t="s">
        <v>135</v>
      </c>
      <c r="R54" s="104" t="s">
        <v>136</v>
      </c>
      <c r="S54" s="98">
        <v>48</v>
      </c>
      <c r="U54" s="95">
        <v>48</v>
      </c>
      <c r="V54" s="103" t="s">
        <v>83</v>
      </c>
      <c r="W54" s="100">
        <v>0.84</v>
      </c>
      <c r="X54" s="100">
        <v>8.45</v>
      </c>
      <c r="Y54" s="97">
        <v>3100</v>
      </c>
      <c r="Z54" s="101">
        <v>2100</v>
      </c>
      <c r="AA54" s="97">
        <v>80</v>
      </c>
      <c r="AB54" s="97">
        <v>522377</v>
      </c>
      <c r="AC54" s="97">
        <v>16286</v>
      </c>
      <c r="AD54" s="97">
        <v>424</v>
      </c>
      <c r="AE54" s="97">
        <v>111</v>
      </c>
      <c r="AF54" s="97">
        <v>0</v>
      </c>
      <c r="AG54" s="97">
        <v>0</v>
      </c>
      <c r="AH54" s="97">
        <v>5</v>
      </c>
      <c r="AI54" s="97">
        <v>600</v>
      </c>
      <c r="AJ54" s="104" t="s">
        <v>135</v>
      </c>
      <c r="AK54" s="104" t="s">
        <v>136</v>
      </c>
      <c r="AL54" s="98">
        <v>48</v>
      </c>
    </row>
    <row r="55" spans="2:38" ht="12">
      <c r="B55" s="95">
        <v>49</v>
      </c>
      <c r="C55" s="103" t="s">
        <v>84</v>
      </c>
      <c r="D55" s="100">
        <v>5.4</v>
      </c>
      <c r="E55" s="100">
        <v>58.9</v>
      </c>
      <c r="F55" s="97">
        <v>26400</v>
      </c>
      <c r="G55" s="101">
        <v>36000</v>
      </c>
      <c r="H55" s="97">
        <v>530</v>
      </c>
      <c r="I55" s="97">
        <v>903567</v>
      </c>
      <c r="J55" s="97">
        <v>42502</v>
      </c>
      <c r="K55" s="97">
        <v>673</v>
      </c>
      <c r="L55" s="97">
        <v>234</v>
      </c>
      <c r="M55" s="97">
        <v>0</v>
      </c>
      <c r="N55" s="97">
        <v>0</v>
      </c>
      <c r="O55" s="97">
        <v>36</v>
      </c>
      <c r="P55" s="97">
        <v>1754</v>
      </c>
      <c r="Q55" s="104" t="s">
        <v>135</v>
      </c>
      <c r="R55" s="104" t="s">
        <v>136</v>
      </c>
      <c r="S55" s="98">
        <v>49</v>
      </c>
      <c r="U55" s="95">
        <v>49</v>
      </c>
      <c r="V55" s="103" t="s">
        <v>84</v>
      </c>
      <c r="W55" s="100">
        <v>0.6</v>
      </c>
      <c r="X55" s="100">
        <v>5</v>
      </c>
      <c r="Y55" s="97">
        <v>5000</v>
      </c>
      <c r="Z55" s="101">
        <v>5300</v>
      </c>
      <c r="AA55" s="97">
        <v>80</v>
      </c>
      <c r="AB55" s="97">
        <v>627189</v>
      </c>
      <c r="AC55" s="97">
        <v>21384</v>
      </c>
      <c r="AD55" s="97">
        <v>428</v>
      </c>
      <c r="AE55" s="97">
        <v>103</v>
      </c>
      <c r="AF55" s="97">
        <v>0</v>
      </c>
      <c r="AG55" s="97">
        <v>0</v>
      </c>
      <c r="AH55" s="97">
        <v>5</v>
      </c>
      <c r="AI55" s="97">
        <v>635</v>
      </c>
      <c r="AJ55" s="104" t="s">
        <v>135</v>
      </c>
      <c r="AK55" s="104" t="s">
        <v>136</v>
      </c>
      <c r="AL55" s="98">
        <v>49</v>
      </c>
    </row>
    <row r="56" spans="2:38" ht="12">
      <c r="B56" s="95">
        <v>50</v>
      </c>
      <c r="C56" s="103" t="s">
        <v>85</v>
      </c>
      <c r="D56" s="100">
        <v>5.1</v>
      </c>
      <c r="E56" s="100">
        <v>30</v>
      </c>
      <c r="F56" s="97">
        <v>15000</v>
      </c>
      <c r="G56" s="101">
        <v>19000</v>
      </c>
      <c r="H56" s="97">
        <v>530</v>
      </c>
      <c r="I56" s="97">
        <v>1374939</v>
      </c>
      <c r="J56" s="97">
        <v>52056</v>
      </c>
      <c r="K56" s="97">
        <v>1181</v>
      </c>
      <c r="L56" s="97">
        <v>466</v>
      </c>
      <c r="M56" s="97">
        <v>0</v>
      </c>
      <c r="N56" s="97">
        <v>1</v>
      </c>
      <c r="O56" s="97">
        <v>22</v>
      </c>
      <c r="P56" s="97">
        <v>2937</v>
      </c>
      <c r="Q56" s="104" t="s">
        <v>135</v>
      </c>
      <c r="R56" s="104" t="s">
        <v>136</v>
      </c>
      <c r="S56" s="98">
        <v>50</v>
      </c>
      <c r="U56" s="95">
        <v>50</v>
      </c>
      <c r="V56" s="103" t="s">
        <v>85</v>
      </c>
      <c r="W56" s="100">
        <v>0.9</v>
      </c>
      <c r="X56" s="100">
        <v>7</v>
      </c>
      <c r="Y56" s="97">
        <v>5000</v>
      </c>
      <c r="Z56" s="101">
        <v>4000</v>
      </c>
      <c r="AA56" s="97">
        <v>80</v>
      </c>
      <c r="AB56" s="97">
        <v>871513</v>
      </c>
      <c r="AC56" s="97">
        <v>29240</v>
      </c>
      <c r="AD56" s="97">
        <v>695</v>
      </c>
      <c r="AE56" s="97">
        <v>169</v>
      </c>
      <c r="AF56" s="97">
        <v>0</v>
      </c>
      <c r="AG56" s="97">
        <v>1</v>
      </c>
      <c r="AH56" s="97">
        <v>21</v>
      </c>
      <c r="AI56" s="97">
        <v>1020</v>
      </c>
      <c r="AJ56" s="104" t="s">
        <v>135</v>
      </c>
      <c r="AK56" s="104" t="s">
        <v>136</v>
      </c>
      <c r="AL56" s="98">
        <v>50</v>
      </c>
    </row>
    <row r="57" spans="2:38" ht="12">
      <c r="B57" s="95">
        <v>51</v>
      </c>
      <c r="C57" s="103" t="s">
        <v>86</v>
      </c>
      <c r="D57" s="100">
        <v>5.6</v>
      </c>
      <c r="E57" s="100">
        <v>46</v>
      </c>
      <c r="F57" s="97">
        <v>16800</v>
      </c>
      <c r="G57" s="101">
        <v>26400</v>
      </c>
      <c r="H57" s="97">
        <v>530</v>
      </c>
      <c r="I57" s="97">
        <v>1494459</v>
      </c>
      <c r="J57" s="97">
        <v>88182</v>
      </c>
      <c r="K57" s="97">
        <v>1208</v>
      </c>
      <c r="L57" s="97">
        <v>417</v>
      </c>
      <c r="M57" s="97">
        <v>0</v>
      </c>
      <c r="N57" s="97">
        <v>0</v>
      </c>
      <c r="O57" s="97">
        <v>40</v>
      </c>
      <c r="P57" s="97">
        <v>3250</v>
      </c>
      <c r="Q57" s="104" t="s">
        <v>135</v>
      </c>
      <c r="R57" s="104" t="s">
        <v>136</v>
      </c>
      <c r="S57" s="98">
        <v>51</v>
      </c>
      <c r="U57" s="95">
        <v>51</v>
      </c>
      <c r="V57" s="103" t="s">
        <v>86</v>
      </c>
      <c r="W57" s="100">
        <v>0.5</v>
      </c>
      <c r="X57" s="100">
        <v>4</v>
      </c>
      <c r="Y57" s="97">
        <v>2400</v>
      </c>
      <c r="Z57" s="101">
        <v>4200</v>
      </c>
      <c r="AA57" s="97">
        <v>80</v>
      </c>
      <c r="AB57" s="97">
        <v>991409</v>
      </c>
      <c r="AC57" s="97">
        <v>46462</v>
      </c>
      <c r="AD57" s="97">
        <v>769</v>
      </c>
      <c r="AE57" s="97">
        <v>169</v>
      </c>
      <c r="AF57" s="97">
        <v>0</v>
      </c>
      <c r="AG57" s="97">
        <v>0</v>
      </c>
      <c r="AH57" s="97">
        <v>2</v>
      </c>
      <c r="AI57" s="97">
        <v>1159</v>
      </c>
      <c r="AJ57" s="104" t="s">
        <v>135</v>
      </c>
      <c r="AK57" s="104" t="s">
        <v>136</v>
      </c>
      <c r="AL57" s="98">
        <v>51</v>
      </c>
    </row>
    <row r="58" spans="2:38" ht="12">
      <c r="B58" s="95">
        <v>52</v>
      </c>
      <c r="C58" s="103" t="s">
        <v>87</v>
      </c>
      <c r="D58" s="100">
        <v>4.6</v>
      </c>
      <c r="E58" s="100">
        <v>40</v>
      </c>
      <c r="F58" s="97">
        <v>15000</v>
      </c>
      <c r="G58" s="101">
        <v>23000</v>
      </c>
      <c r="H58" s="97">
        <v>530</v>
      </c>
      <c r="I58" s="97">
        <v>793437</v>
      </c>
      <c r="J58" s="97">
        <v>41101</v>
      </c>
      <c r="K58" s="97">
        <v>689</v>
      </c>
      <c r="L58" s="97">
        <v>224</v>
      </c>
      <c r="M58" s="97">
        <v>0</v>
      </c>
      <c r="N58" s="97">
        <v>0</v>
      </c>
      <c r="O58" s="97">
        <v>7</v>
      </c>
      <c r="P58" s="97">
        <v>1777</v>
      </c>
      <c r="Q58" s="104" t="s">
        <v>135</v>
      </c>
      <c r="R58" s="104" t="s">
        <v>136</v>
      </c>
      <c r="S58" s="98">
        <v>52</v>
      </c>
      <c r="U58" s="95">
        <v>52</v>
      </c>
      <c r="V58" s="103" t="s">
        <v>87</v>
      </c>
      <c r="W58" s="100">
        <v>0.6</v>
      </c>
      <c r="X58" s="100">
        <v>5.5</v>
      </c>
      <c r="Y58" s="97">
        <v>5400</v>
      </c>
      <c r="Z58" s="101">
        <v>5000</v>
      </c>
      <c r="AA58" s="97">
        <v>80</v>
      </c>
      <c r="AB58" s="97">
        <v>493748</v>
      </c>
      <c r="AC58" s="97">
        <v>22412</v>
      </c>
      <c r="AD58" s="97">
        <v>373</v>
      </c>
      <c r="AE58" s="97">
        <v>98</v>
      </c>
      <c r="AF58" s="97">
        <v>0</v>
      </c>
      <c r="AG58" s="97">
        <v>0</v>
      </c>
      <c r="AH58" s="97">
        <v>3</v>
      </c>
      <c r="AI58" s="97">
        <v>614</v>
      </c>
      <c r="AJ58" s="104" t="s">
        <v>135</v>
      </c>
      <c r="AK58" s="104" t="s">
        <v>136</v>
      </c>
      <c r="AL58" s="98">
        <v>52</v>
      </c>
    </row>
    <row r="59" spans="2:38" ht="12">
      <c r="B59" s="95">
        <v>53</v>
      </c>
      <c r="C59" s="103" t="s">
        <v>88</v>
      </c>
      <c r="D59" s="100">
        <v>5.7</v>
      </c>
      <c r="E59" s="100">
        <v>49</v>
      </c>
      <c r="F59" s="97">
        <v>14000</v>
      </c>
      <c r="G59" s="101">
        <v>25000</v>
      </c>
      <c r="H59" s="97">
        <v>530</v>
      </c>
      <c r="I59" s="97">
        <v>2109022</v>
      </c>
      <c r="J59" s="97">
        <v>128970</v>
      </c>
      <c r="K59" s="97">
        <v>1999</v>
      </c>
      <c r="L59" s="97">
        <v>746</v>
      </c>
      <c r="M59" s="97">
        <v>0</v>
      </c>
      <c r="N59" s="97">
        <v>2</v>
      </c>
      <c r="O59" s="97">
        <v>36</v>
      </c>
      <c r="P59" s="97">
        <v>4703</v>
      </c>
      <c r="Q59" s="104" t="s">
        <v>135</v>
      </c>
      <c r="R59" s="104" t="s">
        <v>136</v>
      </c>
      <c r="S59" s="98">
        <v>53</v>
      </c>
      <c r="U59" s="95">
        <v>53</v>
      </c>
      <c r="V59" s="103" t="s">
        <v>88</v>
      </c>
      <c r="W59" s="100">
        <v>0.54</v>
      </c>
      <c r="X59" s="100">
        <v>3.8</v>
      </c>
      <c r="Y59" s="97">
        <v>5300</v>
      </c>
      <c r="Z59" s="101">
        <v>3300</v>
      </c>
      <c r="AA59" s="97">
        <v>80</v>
      </c>
      <c r="AB59" s="97">
        <v>1309921</v>
      </c>
      <c r="AC59" s="97">
        <v>53821</v>
      </c>
      <c r="AD59" s="97">
        <v>1115</v>
      </c>
      <c r="AE59" s="97">
        <v>293</v>
      </c>
      <c r="AF59" s="97">
        <v>0</v>
      </c>
      <c r="AG59" s="97">
        <v>1</v>
      </c>
      <c r="AH59" s="97">
        <v>7</v>
      </c>
      <c r="AI59" s="97">
        <v>1600</v>
      </c>
      <c r="AJ59" s="104" t="s">
        <v>135</v>
      </c>
      <c r="AK59" s="104" t="s">
        <v>136</v>
      </c>
      <c r="AL59" s="98">
        <v>53</v>
      </c>
    </row>
    <row r="60" spans="2:38" ht="12">
      <c r="B60" s="95">
        <v>54</v>
      </c>
      <c r="C60" s="103" t="s">
        <v>89</v>
      </c>
      <c r="D60" s="100">
        <v>6.4</v>
      </c>
      <c r="E60" s="100">
        <v>35</v>
      </c>
      <c r="F60" s="97">
        <v>22000</v>
      </c>
      <c r="G60" s="101">
        <v>32000</v>
      </c>
      <c r="H60" s="97">
        <v>530</v>
      </c>
      <c r="I60" s="97">
        <v>1285558</v>
      </c>
      <c r="J60" s="97">
        <v>78816</v>
      </c>
      <c r="K60" s="97">
        <v>1540</v>
      </c>
      <c r="L60" s="97">
        <v>768</v>
      </c>
      <c r="M60" s="97">
        <v>0</v>
      </c>
      <c r="N60" s="97">
        <v>0</v>
      </c>
      <c r="O60" s="97">
        <v>27</v>
      </c>
      <c r="P60" s="97">
        <v>2927</v>
      </c>
      <c r="Q60" s="104" t="s">
        <v>135</v>
      </c>
      <c r="R60" s="104" t="s">
        <v>136</v>
      </c>
      <c r="S60" s="98">
        <v>54</v>
      </c>
      <c r="U60" s="95">
        <v>54</v>
      </c>
      <c r="V60" s="103" t="s">
        <v>89</v>
      </c>
      <c r="W60" s="100">
        <v>0.7</v>
      </c>
      <c r="X60" s="100">
        <v>5</v>
      </c>
      <c r="Y60" s="97">
        <v>5000</v>
      </c>
      <c r="Z60" s="101">
        <v>4000</v>
      </c>
      <c r="AA60" s="97">
        <v>80</v>
      </c>
      <c r="AB60" s="97">
        <v>745643</v>
      </c>
      <c r="AC60" s="97">
        <v>30045</v>
      </c>
      <c r="AD60" s="97">
        <v>798</v>
      </c>
      <c r="AE60" s="97">
        <v>269</v>
      </c>
      <c r="AF60" s="97">
        <v>0</v>
      </c>
      <c r="AG60" s="97">
        <v>0</v>
      </c>
      <c r="AH60" s="97">
        <v>2</v>
      </c>
      <c r="AI60" s="97">
        <v>1057</v>
      </c>
      <c r="AJ60" s="104" t="s">
        <v>135</v>
      </c>
      <c r="AK60" s="104" t="s">
        <v>136</v>
      </c>
      <c r="AL60" s="98">
        <v>54</v>
      </c>
    </row>
    <row r="61" spans="2:38" ht="12">
      <c r="B61" s="95">
        <v>55</v>
      </c>
      <c r="C61" s="103" t="s">
        <v>90</v>
      </c>
      <c r="D61" s="100">
        <v>6</v>
      </c>
      <c r="E61" s="100">
        <v>65</v>
      </c>
      <c r="F61" s="97">
        <v>15900</v>
      </c>
      <c r="G61" s="101">
        <v>25200</v>
      </c>
      <c r="H61" s="97">
        <v>530</v>
      </c>
      <c r="I61" s="97">
        <v>1506502</v>
      </c>
      <c r="J61" s="97">
        <v>66767</v>
      </c>
      <c r="K61" s="97">
        <v>1408</v>
      </c>
      <c r="L61" s="97">
        <v>545</v>
      </c>
      <c r="M61" s="97">
        <v>0</v>
      </c>
      <c r="N61" s="97">
        <v>0</v>
      </c>
      <c r="O61" s="97">
        <v>37</v>
      </c>
      <c r="P61" s="97">
        <v>3339</v>
      </c>
      <c r="Q61" s="104" t="s">
        <v>135</v>
      </c>
      <c r="R61" s="104" t="s">
        <v>136</v>
      </c>
      <c r="S61" s="98">
        <v>55</v>
      </c>
      <c r="U61" s="95">
        <v>55</v>
      </c>
      <c r="V61" s="103" t="s">
        <v>90</v>
      </c>
      <c r="W61" s="100">
        <v>0.7</v>
      </c>
      <c r="X61" s="100">
        <v>5.5</v>
      </c>
      <c r="Y61" s="97">
        <v>5400</v>
      </c>
      <c r="Z61" s="101">
        <v>3000</v>
      </c>
      <c r="AA61" s="97">
        <v>80</v>
      </c>
      <c r="AB61" s="97">
        <v>950775</v>
      </c>
      <c r="AC61" s="97">
        <v>27978</v>
      </c>
      <c r="AD61" s="97">
        <v>798</v>
      </c>
      <c r="AE61" s="97">
        <v>195</v>
      </c>
      <c r="AF61" s="97">
        <v>0</v>
      </c>
      <c r="AG61" s="97">
        <v>0</v>
      </c>
      <c r="AH61" s="97">
        <v>7</v>
      </c>
      <c r="AI61" s="97">
        <v>1150</v>
      </c>
      <c r="AJ61" s="104" t="s">
        <v>135</v>
      </c>
      <c r="AK61" s="104" t="s">
        <v>136</v>
      </c>
      <c r="AL61" s="98">
        <v>55</v>
      </c>
    </row>
    <row r="62" spans="2:38" ht="12">
      <c r="B62" s="95">
        <v>56</v>
      </c>
      <c r="C62" s="103" t="s">
        <v>91</v>
      </c>
      <c r="D62" s="100">
        <v>4.4</v>
      </c>
      <c r="E62" s="100">
        <v>45</v>
      </c>
      <c r="F62" s="97">
        <v>18000</v>
      </c>
      <c r="G62" s="101">
        <v>27000</v>
      </c>
      <c r="H62" s="97">
        <v>530</v>
      </c>
      <c r="I62" s="97">
        <v>2964703</v>
      </c>
      <c r="J62" s="97">
        <v>111293</v>
      </c>
      <c r="K62" s="97">
        <v>1512</v>
      </c>
      <c r="L62" s="97">
        <v>438</v>
      </c>
      <c r="M62" s="97">
        <v>0</v>
      </c>
      <c r="N62" s="97">
        <v>0</v>
      </c>
      <c r="O62" s="97">
        <v>81</v>
      </c>
      <c r="P62" s="97">
        <v>4766</v>
      </c>
      <c r="Q62" s="104" t="s">
        <v>135</v>
      </c>
      <c r="R62" s="104" t="s">
        <v>136</v>
      </c>
      <c r="S62" s="98">
        <v>56</v>
      </c>
      <c r="U62" s="95">
        <v>56</v>
      </c>
      <c r="V62" s="103" t="s">
        <v>91</v>
      </c>
      <c r="W62" s="100">
        <v>0.95</v>
      </c>
      <c r="X62" s="100">
        <v>7.5</v>
      </c>
      <c r="Y62" s="97">
        <v>8000</v>
      </c>
      <c r="Z62" s="101">
        <v>6000</v>
      </c>
      <c r="AA62" s="97">
        <v>80</v>
      </c>
      <c r="AB62" s="97">
        <v>2060946</v>
      </c>
      <c r="AC62" s="97">
        <v>63295</v>
      </c>
      <c r="AD62" s="97">
        <v>1076</v>
      </c>
      <c r="AE62" s="97">
        <v>220</v>
      </c>
      <c r="AF62" s="97">
        <v>0</v>
      </c>
      <c r="AG62" s="97">
        <v>0</v>
      </c>
      <c r="AH62" s="97">
        <v>99</v>
      </c>
      <c r="AI62" s="97">
        <v>1695</v>
      </c>
      <c r="AJ62" s="104" t="s">
        <v>135</v>
      </c>
      <c r="AK62" s="104" t="s">
        <v>136</v>
      </c>
      <c r="AL62" s="98">
        <v>56</v>
      </c>
    </row>
    <row r="63" spans="2:38" ht="12">
      <c r="B63" s="95">
        <v>57</v>
      </c>
      <c r="C63" s="103" t="s">
        <v>92</v>
      </c>
      <c r="D63" s="100">
        <v>6.5</v>
      </c>
      <c r="E63" s="100">
        <v>50</v>
      </c>
      <c r="F63" s="97">
        <v>15000</v>
      </c>
      <c r="G63" s="101">
        <v>18000</v>
      </c>
      <c r="H63" s="97">
        <v>530</v>
      </c>
      <c r="I63" s="97">
        <v>4620155</v>
      </c>
      <c r="J63" s="97">
        <v>228394</v>
      </c>
      <c r="K63" s="97">
        <v>2727</v>
      </c>
      <c r="L63" s="97">
        <v>781</v>
      </c>
      <c r="M63" s="97">
        <v>0</v>
      </c>
      <c r="N63" s="97">
        <v>0</v>
      </c>
      <c r="O63" s="97">
        <v>183</v>
      </c>
      <c r="P63" s="97">
        <v>6911</v>
      </c>
      <c r="Q63" s="104" t="s">
        <v>135</v>
      </c>
      <c r="R63" s="104" t="s">
        <v>136</v>
      </c>
      <c r="S63" s="98">
        <v>57</v>
      </c>
      <c r="U63" s="95">
        <v>57</v>
      </c>
      <c r="V63" s="103" t="s">
        <v>92</v>
      </c>
      <c r="W63" s="100">
        <v>0.67</v>
      </c>
      <c r="X63" s="100">
        <v>3.6</v>
      </c>
      <c r="Y63" s="97">
        <v>5000</v>
      </c>
      <c r="Z63" s="101">
        <v>4000</v>
      </c>
      <c r="AA63" s="97">
        <v>80</v>
      </c>
      <c r="AB63" s="97">
        <v>2689237</v>
      </c>
      <c r="AC63" s="97">
        <v>107797</v>
      </c>
      <c r="AD63" s="97">
        <v>1669</v>
      </c>
      <c r="AE63" s="97">
        <v>364</v>
      </c>
      <c r="AF63" s="97">
        <v>0</v>
      </c>
      <c r="AG63" s="97">
        <v>0</v>
      </c>
      <c r="AH63" s="97">
        <v>29</v>
      </c>
      <c r="AI63" s="97">
        <v>2469</v>
      </c>
      <c r="AJ63" s="104" t="s">
        <v>135</v>
      </c>
      <c r="AK63" s="104" t="s">
        <v>136</v>
      </c>
      <c r="AL63" s="98">
        <v>57</v>
      </c>
    </row>
    <row r="64" spans="2:38" ht="12">
      <c r="B64" s="95">
        <v>58</v>
      </c>
      <c r="C64" s="103" t="s">
        <v>93</v>
      </c>
      <c r="D64" s="100">
        <v>5</v>
      </c>
      <c r="E64" s="100">
        <v>10</v>
      </c>
      <c r="F64" s="97">
        <v>26000</v>
      </c>
      <c r="G64" s="101">
        <v>24000</v>
      </c>
      <c r="H64" s="97">
        <v>530</v>
      </c>
      <c r="I64" s="97">
        <v>5241771</v>
      </c>
      <c r="J64" s="97">
        <v>232500</v>
      </c>
      <c r="K64" s="97">
        <v>3092</v>
      </c>
      <c r="L64" s="97">
        <v>1034</v>
      </c>
      <c r="M64" s="97">
        <v>0</v>
      </c>
      <c r="N64" s="97">
        <v>4</v>
      </c>
      <c r="O64" s="97">
        <v>105</v>
      </c>
      <c r="P64" s="97">
        <v>7334</v>
      </c>
      <c r="Q64" s="104" t="s">
        <v>135</v>
      </c>
      <c r="R64" s="104" t="s">
        <v>136</v>
      </c>
      <c r="S64" s="98">
        <v>58</v>
      </c>
      <c r="U64" s="95">
        <v>58</v>
      </c>
      <c r="V64" s="103" t="s">
        <v>93</v>
      </c>
      <c r="W64" s="100">
        <v>0.6</v>
      </c>
      <c r="X64" s="100">
        <v>4</v>
      </c>
      <c r="Y64" s="97">
        <v>5000</v>
      </c>
      <c r="Z64" s="101">
        <v>4000</v>
      </c>
      <c r="AA64" s="97">
        <v>80</v>
      </c>
      <c r="AB64" s="97">
        <v>3003059</v>
      </c>
      <c r="AC64" s="97">
        <v>124039</v>
      </c>
      <c r="AD64" s="97">
        <v>1902</v>
      </c>
      <c r="AE64" s="97">
        <v>517</v>
      </c>
      <c r="AF64" s="97">
        <v>0</v>
      </c>
      <c r="AG64" s="97">
        <v>1</v>
      </c>
      <c r="AH64" s="97">
        <v>28</v>
      </c>
      <c r="AI64" s="97">
        <v>2758</v>
      </c>
      <c r="AJ64" s="104" t="s">
        <v>135</v>
      </c>
      <c r="AK64" s="104" t="s">
        <v>136</v>
      </c>
      <c r="AL64" s="98">
        <v>58</v>
      </c>
    </row>
    <row r="65" spans="2:38" ht="12">
      <c r="B65" s="95">
        <v>59</v>
      </c>
      <c r="C65" s="103" t="s">
        <v>94</v>
      </c>
      <c r="D65" s="100">
        <v>6.5</v>
      </c>
      <c r="E65" s="100">
        <v>30</v>
      </c>
      <c r="F65" s="97">
        <v>16000</v>
      </c>
      <c r="G65" s="101">
        <v>19000</v>
      </c>
      <c r="H65" s="97">
        <v>530</v>
      </c>
      <c r="I65" s="97">
        <v>6217853</v>
      </c>
      <c r="J65" s="97">
        <v>370519</v>
      </c>
      <c r="K65" s="97">
        <v>5125</v>
      </c>
      <c r="L65" s="97">
        <v>1569</v>
      </c>
      <c r="M65" s="97">
        <v>0</v>
      </c>
      <c r="N65" s="97">
        <v>3</v>
      </c>
      <c r="O65" s="97">
        <v>141</v>
      </c>
      <c r="P65" s="97">
        <v>11166</v>
      </c>
      <c r="Q65" s="104" t="s">
        <v>135</v>
      </c>
      <c r="R65" s="104" t="s">
        <v>136</v>
      </c>
      <c r="S65" s="98">
        <v>59</v>
      </c>
      <c r="U65" s="95">
        <v>59</v>
      </c>
      <c r="V65" s="103" t="s">
        <v>94</v>
      </c>
      <c r="W65" s="100">
        <v>0.7</v>
      </c>
      <c r="X65" s="100">
        <v>6.2</v>
      </c>
      <c r="Y65" s="97">
        <v>3000</v>
      </c>
      <c r="Z65" s="101">
        <v>2500</v>
      </c>
      <c r="AA65" s="97">
        <v>80</v>
      </c>
      <c r="AB65" s="97">
        <v>3739733</v>
      </c>
      <c r="AC65" s="97">
        <v>154190</v>
      </c>
      <c r="AD65" s="97">
        <v>2794</v>
      </c>
      <c r="AE65" s="97">
        <v>557</v>
      </c>
      <c r="AF65" s="97">
        <v>0</v>
      </c>
      <c r="AG65" s="97">
        <v>2</v>
      </c>
      <c r="AH65" s="97">
        <v>29</v>
      </c>
      <c r="AI65" s="97">
        <v>4032</v>
      </c>
      <c r="AJ65" s="104" t="s">
        <v>135</v>
      </c>
      <c r="AK65" s="104" t="s">
        <v>136</v>
      </c>
      <c r="AL65" s="98">
        <v>59</v>
      </c>
    </row>
    <row r="66" spans="2:38" ht="12">
      <c r="B66" s="95">
        <v>60</v>
      </c>
      <c r="C66" s="103" t="s">
        <v>95</v>
      </c>
      <c r="D66" s="100">
        <v>7.7</v>
      </c>
      <c r="E66" s="100">
        <v>30</v>
      </c>
      <c r="F66" s="97">
        <v>26000</v>
      </c>
      <c r="G66" s="101">
        <v>30000</v>
      </c>
      <c r="H66" s="97">
        <v>530</v>
      </c>
      <c r="I66" s="97">
        <v>6145749</v>
      </c>
      <c r="J66" s="97">
        <v>353674</v>
      </c>
      <c r="K66" s="97">
        <v>4793</v>
      </c>
      <c r="L66" s="97">
        <v>1340</v>
      </c>
      <c r="M66" s="97">
        <v>0</v>
      </c>
      <c r="N66" s="97">
        <v>0</v>
      </c>
      <c r="O66" s="97">
        <v>246</v>
      </c>
      <c r="P66" s="97">
        <v>10214</v>
      </c>
      <c r="Q66" s="104" t="s">
        <v>135</v>
      </c>
      <c r="R66" s="104" t="s">
        <v>136</v>
      </c>
      <c r="S66" s="98">
        <v>60</v>
      </c>
      <c r="U66" s="95">
        <v>60</v>
      </c>
      <c r="V66" s="103" t="s">
        <v>95</v>
      </c>
      <c r="W66" s="100">
        <v>0.78</v>
      </c>
      <c r="X66" s="100">
        <v>0</v>
      </c>
      <c r="Y66" s="97">
        <v>6000</v>
      </c>
      <c r="Z66" s="101">
        <v>4000</v>
      </c>
      <c r="AA66" s="97">
        <v>80</v>
      </c>
      <c r="AB66" s="97">
        <v>3668659</v>
      </c>
      <c r="AC66" s="97">
        <v>0</v>
      </c>
      <c r="AD66" s="97">
        <v>2643</v>
      </c>
      <c r="AE66" s="97">
        <v>539</v>
      </c>
      <c r="AF66" s="97">
        <v>0</v>
      </c>
      <c r="AG66" s="97">
        <v>0</v>
      </c>
      <c r="AH66" s="97">
        <v>34</v>
      </c>
      <c r="AI66" s="97">
        <v>3655</v>
      </c>
      <c r="AJ66" s="104" t="s">
        <v>135</v>
      </c>
      <c r="AK66" s="104" t="s">
        <v>136</v>
      </c>
      <c r="AL66" s="98">
        <v>60</v>
      </c>
    </row>
    <row r="67" spans="2:38" ht="12">
      <c r="B67" s="95">
        <v>61</v>
      </c>
      <c r="C67" s="103" t="s">
        <v>96</v>
      </c>
      <c r="D67" s="100">
        <v>7.1</v>
      </c>
      <c r="E67" s="100">
        <v>36</v>
      </c>
      <c r="F67" s="97">
        <v>17000</v>
      </c>
      <c r="G67" s="101">
        <v>18000</v>
      </c>
      <c r="H67" s="97">
        <v>530</v>
      </c>
      <c r="I67" s="97">
        <v>3250899</v>
      </c>
      <c r="J67" s="97">
        <v>192312</v>
      </c>
      <c r="K67" s="97">
        <v>2419</v>
      </c>
      <c r="L67" s="97">
        <v>720</v>
      </c>
      <c r="M67" s="97">
        <v>0</v>
      </c>
      <c r="N67" s="97">
        <v>3</v>
      </c>
      <c r="O67" s="97">
        <v>125</v>
      </c>
      <c r="P67" s="97">
        <v>5338</v>
      </c>
      <c r="Q67" s="104" t="s">
        <v>135</v>
      </c>
      <c r="R67" s="104" t="s">
        <v>136</v>
      </c>
      <c r="S67" s="98">
        <v>61</v>
      </c>
      <c r="U67" s="95">
        <v>61</v>
      </c>
      <c r="V67" s="103" t="s">
        <v>96</v>
      </c>
      <c r="W67" s="100">
        <v>1.17</v>
      </c>
      <c r="X67" s="100">
        <v>6.5</v>
      </c>
      <c r="Y67" s="97">
        <v>4700</v>
      </c>
      <c r="Z67" s="101">
        <v>3200</v>
      </c>
      <c r="AA67" s="97">
        <v>80</v>
      </c>
      <c r="AB67" s="97">
        <v>1735523</v>
      </c>
      <c r="AC67" s="97">
        <v>77170</v>
      </c>
      <c r="AD67" s="97">
        <v>1246</v>
      </c>
      <c r="AE67" s="97">
        <v>252</v>
      </c>
      <c r="AF67" s="97">
        <v>0</v>
      </c>
      <c r="AG67" s="97">
        <v>0</v>
      </c>
      <c r="AH67" s="97">
        <v>58</v>
      </c>
      <c r="AI67" s="97">
        <v>1838</v>
      </c>
      <c r="AJ67" s="104" t="s">
        <v>135</v>
      </c>
      <c r="AK67" s="104" t="s">
        <v>136</v>
      </c>
      <c r="AL67" s="98">
        <v>61</v>
      </c>
    </row>
    <row r="68" spans="2:38" ht="12">
      <c r="B68" s="95">
        <v>62</v>
      </c>
      <c r="C68" s="103" t="s">
        <v>97</v>
      </c>
      <c r="D68" s="100">
        <v>6.5</v>
      </c>
      <c r="E68" s="100">
        <v>42</v>
      </c>
      <c r="F68" s="97">
        <v>15000</v>
      </c>
      <c r="G68" s="101">
        <v>21000</v>
      </c>
      <c r="H68" s="97">
        <v>530</v>
      </c>
      <c r="I68" s="97">
        <v>6038288</v>
      </c>
      <c r="J68" s="97">
        <v>339251</v>
      </c>
      <c r="K68" s="97">
        <v>4248</v>
      </c>
      <c r="L68" s="97">
        <v>1278</v>
      </c>
      <c r="M68" s="97">
        <v>0</v>
      </c>
      <c r="N68" s="97">
        <v>0</v>
      </c>
      <c r="O68" s="97">
        <v>177</v>
      </c>
      <c r="P68" s="97">
        <v>9379</v>
      </c>
      <c r="Q68" s="104" t="s">
        <v>135</v>
      </c>
      <c r="R68" s="104" t="s">
        <v>136</v>
      </c>
      <c r="S68" s="98">
        <v>62</v>
      </c>
      <c r="U68" s="95">
        <v>62</v>
      </c>
      <c r="V68" s="103" t="s">
        <v>97</v>
      </c>
      <c r="W68" s="100">
        <v>0.7</v>
      </c>
      <c r="X68" s="100">
        <v>7.2</v>
      </c>
      <c r="Y68" s="97">
        <v>3700</v>
      </c>
      <c r="Z68" s="101">
        <v>3200</v>
      </c>
      <c r="AA68" s="97">
        <v>80</v>
      </c>
      <c r="AB68" s="97">
        <v>3948262</v>
      </c>
      <c r="AC68" s="97">
        <v>160509</v>
      </c>
      <c r="AD68" s="97">
        <v>2560</v>
      </c>
      <c r="AE68" s="97">
        <v>569</v>
      </c>
      <c r="AF68" s="97">
        <v>0</v>
      </c>
      <c r="AG68" s="97">
        <v>0</v>
      </c>
      <c r="AH68" s="97">
        <v>41</v>
      </c>
      <c r="AI68" s="97">
        <v>3722</v>
      </c>
      <c r="AJ68" s="104" t="s">
        <v>135</v>
      </c>
      <c r="AK68" s="104" t="s">
        <v>136</v>
      </c>
      <c r="AL68" s="98">
        <v>62</v>
      </c>
    </row>
    <row r="69" spans="2:38" ht="12">
      <c r="B69" s="95">
        <v>63</v>
      </c>
      <c r="C69" s="103" t="s">
        <v>98</v>
      </c>
      <c r="D69" s="100">
        <v>6.4</v>
      </c>
      <c r="E69" s="100">
        <v>45</v>
      </c>
      <c r="F69" s="97">
        <v>18000</v>
      </c>
      <c r="G69" s="101">
        <v>20400</v>
      </c>
      <c r="H69" s="97">
        <v>530</v>
      </c>
      <c r="I69" s="97">
        <v>5441251</v>
      </c>
      <c r="J69" s="97">
        <v>249985</v>
      </c>
      <c r="K69" s="97">
        <v>3056</v>
      </c>
      <c r="L69" s="97">
        <v>721</v>
      </c>
      <c r="M69" s="97">
        <v>0</v>
      </c>
      <c r="N69" s="97">
        <v>0</v>
      </c>
      <c r="O69" s="97">
        <v>183</v>
      </c>
      <c r="P69" s="97">
        <v>7595</v>
      </c>
      <c r="Q69" s="104" t="s">
        <v>135</v>
      </c>
      <c r="R69" s="104" t="s">
        <v>136</v>
      </c>
      <c r="S69" s="98">
        <v>63</v>
      </c>
      <c r="U69" s="95">
        <v>63</v>
      </c>
      <c r="V69" s="103" t="s">
        <v>98</v>
      </c>
      <c r="W69" s="100">
        <v>0.73</v>
      </c>
      <c r="X69" s="100">
        <v>5</v>
      </c>
      <c r="Y69" s="97">
        <v>5000</v>
      </c>
      <c r="Z69" s="101">
        <v>3000</v>
      </c>
      <c r="AA69" s="97">
        <v>70</v>
      </c>
      <c r="AB69" s="97">
        <v>3096870</v>
      </c>
      <c r="AC69" s="97">
        <v>134170</v>
      </c>
      <c r="AD69" s="97">
        <v>1948</v>
      </c>
      <c r="AE69" s="97">
        <v>358</v>
      </c>
      <c r="AF69" s="97">
        <v>0</v>
      </c>
      <c r="AG69" s="97">
        <v>0</v>
      </c>
      <c r="AH69" s="97">
        <v>62</v>
      </c>
      <c r="AI69" s="97">
        <v>2897</v>
      </c>
      <c r="AJ69" s="104" t="s">
        <v>135</v>
      </c>
      <c r="AK69" s="104" t="s">
        <v>136</v>
      </c>
      <c r="AL69" s="98">
        <v>63</v>
      </c>
    </row>
    <row r="70" spans="2:38" ht="12">
      <c r="B70" s="95">
        <v>64</v>
      </c>
      <c r="C70" s="103" t="s">
        <v>99</v>
      </c>
      <c r="D70" s="100">
        <v>8.2</v>
      </c>
      <c r="E70" s="100">
        <v>40</v>
      </c>
      <c r="F70" s="97">
        <v>24000</v>
      </c>
      <c r="G70" s="101">
        <v>21000</v>
      </c>
      <c r="H70" s="97">
        <v>530</v>
      </c>
      <c r="I70" s="97">
        <v>6656657</v>
      </c>
      <c r="J70" s="97">
        <v>349129</v>
      </c>
      <c r="K70" s="97">
        <v>4021</v>
      </c>
      <c r="L70" s="97">
        <v>1002</v>
      </c>
      <c r="M70" s="97">
        <v>0</v>
      </c>
      <c r="N70" s="97">
        <v>6</v>
      </c>
      <c r="O70" s="97">
        <v>374</v>
      </c>
      <c r="P70" s="97">
        <v>9660</v>
      </c>
      <c r="Q70" s="104" t="s">
        <v>135</v>
      </c>
      <c r="R70" s="104" t="s">
        <v>136</v>
      </c>
      <c r="S70" s="98">
        <v>64</v>
      </c>
      <c r="U70" s="95">
        <v>64</v>
      </c>
      <c r="V70" s="103" t="s">
        <v>99</v>
      </c>
      <c r="W70" s="100">
        <v>0.6</v>
      </c>
      <c r="X70" s="100">
        <v>4</v>
      </c>
      <c r="Y70" s="97">
        <v>6000</v>
      </c>
      <c r="Z70" s="101">
        <v>6000</v>
      </c>
      <c r="AA70" s="97">
        <v>70</v>
      </c>
      <c r="AB70" s="97">
        <v>3820376</v>
      </c>
      <c r="AC70" s="97">
        <v>172266</v>
      </c>
      <c r="AD70" s="97">
        <v>2500</v>
      </c>
      <c r="AE70" s="97">
        <v>471</v>
      </c>
      <c r="AF70" s="97">
        <v>0</v>
      </c>
      <c r="AG70" s="97">
        <v>3</v>
      </c>
      <c r="AH70" s="97">
        <v>67</v>
      </c>
      <c r="AI70" s="97">
        <v>3688</v>
      </c>
      <c r="AJ70" s="104" t="s">
        <v>135</v>
      </c>
      <c r="AK70" s="104" t="s">
        <v>136</v>
      </c>
      <c r="AL70" s="98">
        <v>64</v>
      </c>
    </row>
    <row r="71" spans="2:38" ht="12">
      <c r="B71" s="95">
        <v>65</v>
      </c>
      <c r="C71" s="103" t="s">
        <v>100</v>
      </c>
      <c r="D71" s="100">
        <v>6.6</v>
      </c>
      <c r="E71" s="100">
        <v>42</v>
      </c>
      <c r="F71" s="97">
        <v>20000</v>
      </c>
      <c r="G71" s="101">
        <v>22000</v>
      </c>
      <c r="H71" s="97">
        <v>530</v>
      </c>
      <c r="I71" s="97">
        <v>4839187</v>
      </c>
      <c r="J71" s="97">
        <v>222806</v>
      </c>
      <c r="K71" s="97">
        <v>3990</v>
      </c>
      <c r="L71" s="97">
        <v>1348</v>
      </c>
      <c r="M71" s="97">
        <v>0</v>
      </c>
      <c r="N71" s="97">
        <v>0</v>
      </c>
      <c r="O71" s="97">
        <v>165</v>
      </c>
      <c r="P71" s="97">
        <v>8513</v>
      </c>
      <c r="Q71" s="104" t="s">
        <v>135</v>
      </c>
      <c r="R71" s="104" t="s">
        <v>136</v>
      </c>
      <c r="S71" s="98">
        <v>65</v>
      </c>
      <c r="U71" s="95">
        <v>65</v>
      </c>
      <c r="V71" s="103" t="s">
        <v>100</v>
      </c>
      <c r="W71" s="100">
        <v>0.74</v>
      </c>
      <c r="X71" s="100">
        <v>6.3</v>
      </c>
      <c r="Y71" s="97">
        <v>7200</v>
      </c>
      <c r="Z71" s="101">
        <v>4800</v>
      </c>
      <c r="AA71" s="97">
        <v>80</v>
      </c>
      <c r="AB71" s="97">
        <v>2566327</v>
      </c>
      <c r="AC71" s="97">
        <v>93167</v>
      </c>
      <c r="AD71" s="97">
        <v>2165</v>
      </c>
      <c r="AE71" s="97">
        <v>548</v>
      </c>
      <c r="AF71" s="97">
        <v>0</v>
      </c>
      <c r="AG71" s="97">
        <v>0</v>
      </c>
      <c r="AH71" s="97">
        <v>57</v>
      </c>
      <c r="AI71" s="97">
        <v>3079</v>
      </c>
      <c r="AJ71" s="104" t="s">
        <v>135</v>
      </c>
      <c r="AK71" s="104" t="s">
        <v>136</v>
      </c>
      <c r="AL71" s="98">
        <v>65</v>
      </c>
    </row>
    <row r="72" spans="2:38" ht="12">
      <c r="B72" s="95">
        <v>66</v>
      </c>
      <c r="C72" s="103" t="s">
        <v>101</v>
      </c>
      <c r="D72" s="100">
        <v>6.7</v>
      </c>
      <c r="E72" s="100">
        <v>40</v>
      </c>
      <c r="F72" s="97">
        <v>20000</v>
      </c>
      <c r="G72" s="101">
        <v>22000</v>
      </c>
      <c r="H72" s="97">
        <v>530</v>
      </c>
      <c r="I72" s="97">
        <v>4210158</v>
      </c>
      <c r="J72" s="97">
        <v>242735</v>
      </c>
      <c r="K72" s="97">
        <v>2660</v>
      </c>
      <c r="L72" s="97">
        <v>743</v>
      </c>
      <c r="M72" s="97">
        <v>0</v>
      </c>
      <c r="N72" s="97">
        <v>1</v>
      </c>
      <c r="O72" s="97">
        <v>169</v>
      </c>
      <c r="P72" s="97">
        <v>6990</v>
      </c>
      <c r="Q72" s="104" t="s">
        <v>135</v>
      </c>
      <c r="R72" s="104" t="s">
        <v>136</v>
      </c>
      <c r="S72" s="98">
        <v>66</v>
      </c>
      <c r="U72" s="95">
        <v>66</v>
      </c>
      <c r="V72" s="103" t="s">
        <v>101</v>
      </c>
      <c r="W72" s="100">
        <v>0.6</v>
      </c>
      <c r="X72" s="100">
        <v>4</v>
      </c>
      <c r="Y72" s="97">
        <v>4000</v>
      </c>
      <c r="Z72" s="101">
        <v>3000</v>
      </c>
      <c r="AA72" s="97">
        <v>80</v>
      </c>
      <c r="AB72" s="97">
        <v>2962377</v>
      </c>
      <c r="AC72" s="97">
        <v>117079</v>
      </c>
      <c r="AD72" s="97">
        <v>1804</v>
      </c>
      <c r="AE72" s="97">
        <v>364</v>
      </c>
      <c r="AF72" s="97">
        <v>0</v>
      </c>
      <c r="AG72" s="97">
        <v>0</v>
      </c>
      <c r="AH72" s="97">
        <v>22</v>
      </c>
      <c r="AI72" s="97">
        <v>2719</v>
      </c>
      <c r="AJ72" s="104" t="s">
        <v>135</v>
      </c>
      <c r="AK72" s="104" t="s">
        <v>136</v>
      </c>
      <c r="AL72" s="98">
        <v>66</v>
      </c>
    </row>
    <row r="73" spans="2:38" ht="12">
      <c r="B73" s="95">
        <v>67</v>
      </c>
      <c r="C73" s="103" t="s">
        <v>102</v>
      </c>
      <c r="D73" s="100">
        <v>6.8</v>
      </c>
      <c r="E73" s="100">
        <v>45</v>
      </c>
      <c r="F73" s="97">
        <v>14000</v>
      </c>
      <c r="G73" s="101">
        <v>14000</v>
      </c>
      <c r="H73" s="97">
        <v>530</v>
      </c>
      <c r="I73" s="97">
        <v>2150798</v>
      </c>
      <c r="J73" s="97">
        <v>130444</v>
      </c>
      <c r="K73" s="97">
        <v>1664</v>
      </c>
      <c r="L73" s="97">
        <v>490</v>
      </c>
      <c r="M73" s="97">
        <v>0</v>
      </c>
      <c r="N73" s="97">
        <v>0</v>
      </c>
      <c r="O73" s="97">
        <v>59</v>
      </c>
      <c r="P73" s="97">
        <v>3682</v>
      </c>
      <c r="Q73" s="104" t="s">
        <v>135</v>
      </c>
      <c r="R73" s="104" t="s">
        <v>136</v>
      </c>
      <c r="S73" s="98">
        <v>67</v>
      </c>
      <c r="U73" s="95">
        <v>67</v>
      </c>
      <c r="V73" s="103" t="s">
        <v>102</v>
      </c>
      <c r="W73" s="100">
        <v>0.7</v>
      </c>
      <c r="X73" s="100">
        <v>5</v>
      </c>
      <c r="Y73" s="97">
        <v>4000</v>
      </c>
      <c r="Z73" s="101">
        <v>3000</v>
      </c>
      <c r="AA73" s="97">
        <v>80</v>
      </c>
      <c r="AB73" s="97">
        <v>1391320</v>
      </c>
      <c r="AC73" s="97">
        <v>59204</v>
      </c>
      <c r="AD73" s="97">
        <v>1009</v>
      </c>
      <c r="AE73" s="97">
        <v>219</v>
      </c>
      <c r="AF73" s="97">
        <v>0</v>
      </c>
      <c r="AG73" s="97">
        <v>0</v>
      </c>
      <c r="AH73" s="97">
        <v>17</v>
      </c>
      <c r="AI73" s="97">
        <v>1457</v>
      </c>
      <c r="AJ73" s="104" t="s">
        <v>135</v>
      </c>
      <c r="AK73" s="104" t="s">
        <v>136</v>
      </c>
      <c r="AL73" s="98">
        <v>67</v>
      </c>
    </row>
    <row r="74" spans="2:38" ht="12">
      <c r="B74" s="95">
        <v>68</v>
      </c>
      <c r="C74" s="103" t="s">
        <v>103</v>
      </c>
      <c r="D74" s="100">
        <v>6.8</v>
      </c>
      <c r="E74" s="100">
        <v>45</v>
      </c>
      <c r="F74" s="97">
        <v>14000</v>
      </c>
      <c r="G74" s="101">
        <v>15000</v>
      </c>
      <c r="H74" s="97">
        <v>530</v>
      </c>
      <c r="I74" s="97">
        <v>2176633</v>
      </c>
      <c r="J74" s="97">
        <v>124229</v>
      </c>
      <c r="K74" s="97">
        <v>1788</v>
      </c>
      <c r="L74" s="97">
        <v>613</v>
      </c>
      <c r="M74" s="97">
        <v>0</v>
      </c>
      <c r="N74" s="97">
        <v>1</v>
      </c>
      <c r="O74" s="97">
        <v>69</v>
      </c>
      <c r="P74" s="97">
        <v>3975</v>
      </c>
      <c r="Q74" s="104" t="s">
        <v>135</v>
      </c>
      <c r="R74" s="104" t="s">
        <v>136</v>
      </c>
      <c r="S74" s="98">
        <v>68</v>
      </c>
      <c r="U74" s="95">
        <v>68</v>
      </c>
      <c r="V74" s="103" t="s">
        <v>103</v>
      </c>
      <c r="W74" s="100">
        <v>0.9</v>
      </c>
      <c r="X74" s="100">
        <v>5</v>
      </c>
      <c r="Y74" s="97">
        <v>2400</v>
      </c>
      <c r="Z74" s="101">
        <v>3600</v>
      </c>
      <c r="AA74" s="97">
        <v>80</v>
      </c>
      <c r="AB74" s="97">
        <v>1427884</v>
      </c>
      <c r="AC74" s="97">
        <v>59502</v>
      </c>
      <c r="AD74" s="97">
        <v>1005</v>
      </c>
      <c r="AE74" s="97">
        <v>235</v>
      </c>
      <c r="AF74" s="97">
        <v>0</v>
      </c>
      <c r="AG74" s="97">
        <v>1</v>
      </c>
      <c r="AH74" s="97">
        <v>26</v>
      </c>
      <c r="AI74" s="97">
        <v>1490</v>
      </c>
      <c r="AJ74" s="104" t="s">
        <v>135</v>
      </c>
      <c r="AK74" s="104" t="s">
        <v>136</v>
      </c>
      <c r="AL74" s="98">
        <v>68</v>
      </c>
    </row>
    <row r="75" spans="2:38" ht="12">
      <c r="B75" s="95">
        <v>69</v>
      </c>
      <c r="C75" s="103" t="s">
        <v>104</v>
      </c>
      <c r="D75" s="100">
        <v>7.9</v>
      </c>
      <c r="E75" s="100">
        <v>60</v>
      </c>
      <c r="F75" s="97">
        <v>15000</v>
      </c>
      <c r="G75" s="101">
        <v>20000</v>
      </c>
      <c r="H75" s="97">
        <v>530</v>
      </c>
      <c r="I75" s="97">
        <v>7672420</v>
      </c>
      <c r="J75" s="97">
        <v>436098</v>
      </c>
      <c r="K75" s="97">
        <v>6132</v>
      </c>
      <c r="L75" s="97">
        <v>1651</v>
      </c>
      <c r="M75" s="97">
        <v>0</v>
      </c>
      <c r="N75" s="97">
        <v>0</v>
      </c>
      <c r="O75" s="97">
        <v>369</v>
      </c>
      <c r="P75" s="97">
        <v>12544</v>
      </c>
      <c r="Q75" s="104" t="s">
        <v>135</v>
      </c>
      <c r="R75" s="104" t="s">
        <v>136</v>
      </c>
      <c r="S75" s="98">
        <v>69</v>
      </c>
      <c r="U75" s="95">
        <v>69</v>
      </c>
      <c r="V75" s="103" t="s">
        <v>104</v>
      </c>
      <c r="W75" s="100">
        <v>1</v>
      </c>
      <c r="X75" s="100">
        <v>6.8</v>
      </c>
      <c r="Y75" s="97">
        <v>4700</v>
      </c>
      <c r="Z75" s="101">
        <v>2500</v>
      </c>
      <c r="AA75" s="97">
        <v>80</v>
      </c>
      <c r="AB75" s="97">
        <v>4218655</v>
      </c>
      <c r="AC75" s="97">
        <v>182819</v>
      </c>
      <c r="AD75" s="97">
        <v>3319</v>
      </c>
      <c r="AE75" s="97">
        <v>714</v>
      </c>
      <c r="AF75" s="97">
        <v>0</v>
      </c>
      <c r="AG75" s="97">
        <v>0</v>
      </c>
      <c r="AH75" s="97">
        <v>113</v>
      </c>
      <c r="AI75" s="97">
        <v>4599</v>
      </c>
      <c r="AJ75" s="104" t="s">
        <v>135</v>
      </c>
      <c r="AK75" s="104" t="s">
        <v>136</v>
      </c>
      <c r="AL75" s="98">
        <v>69</v>
      </c>
    </row>
    <row r="76" spans="2:38" ht="12">
      <c r="B76" s="95">
        <v>70</v>
      </c>
      <c r="C76" s="103" t="s">
        <v>105</v>
      </c>
      <c r="D76" s="100">
        <v>6.7</v>
      </c>
      <c r="E76" s="100">
        <v>45</v>
      </c>
      <c r="F76" s="97">
        <v>14000</v>
      </c>
      <c r="G76" s="101">
        <v>16000</v>
      </c>
      <c r="H76" s="97">
        <v>530</v>
      </c>
      <c r="I76" s="97">
        <v>5480435</v>
      </c>
      <c r="J76" s="97">
        <v>301191</v>
      </c>
      <c r="K76" s="97">
        <v>4061</v>
      </c>
      <c r="L76" s="97">
        <v>1071</v>
      </c>
      <c r="M76" s="97">
        <v>0</v>
      </c>
      <c r="N76" s="97">
        <v>1</v>
      </c>
      <c r="O76" s="97">
        <v>193</v>
      </c>
      <c r="P76" s="97">
        <v>8781</v>
      </c>
      <c r="Q76" s="104" t="s">
        <v>135</v>
      </c>
      <c r="R76" s="104" t="s">
        <v>136</v>
      </c>
      <c r="S76" s="98">
        <v>70</v>
      </c>
      <c r="U76" s="95">
        <v>70</v>
      </c>
      <c r="V76" s="103" t="s">
        <v>105</v>
      </c>
      <c r="W76" s="100">
        <v>0.6</v>
      </c>
      <c r="X76" s="100">
        <v>5</v>
      </c>
      <c r="Y76" s="97">
        <v>4500</v>
      </c>
      <c r="Z76" s="101">
        <v>3000</v>
      </c>
      <c r="AA76" s="97">
        <v>80</v>
      </c>
      <c r="AB76" s="97">
        <v>3402392</v>
      </c>
      <c r="AC76" s="97">
        <v>139315</v>
      </c>
      <c r="AD76" s="97">
        <v>2430</v>
      </c>
      <c r="AE76" s="97">
        <v>500</v>
      </c>
      <c r="AF76" s="97">
        <v>0</v>
      </c>
      <c r="AG76" s="97">
        <v>0</v>
      </c>
      <c r="AH76" s="97">
        <v>33</v>
      </c>
      <c r="AI76" s="97">
        <v>3534</v>
      </c>
      <c r="AJ76" s="104" t="s">
        <v>135</v>
      </c>
      <c r="AK76" s="104" t="s">
        <v>136</v>
      </c>
      <c r="AL76" s="98">
        <v>70</v>
      </c>
    </row>
    <row r="77" spans="2:38" ht="13.5" customHeight="1">
      <c r="B77" s="237" t="s">
        <v>106</v>
      </c>
      <c r="C77" s="237"/>
      <c r="D77" s="98" t="s">
        <v>107</v>
      </c>
      <c r="E77" s="98" t="s">
        <v>107</v>
      </c>
      <c r="F77" s="98" t="s">
        <v>107</v>
      </c>
      <c r="G77" s="102" t="s">
        <v>107</v>
      </c>
      <c r="H77" s="98" t="s">
        <v>107</v>
      </c>
      <c r="I77" s="96">
        <f aca="true" t="shared" si="0" ref="I77:P77">SUM(I8:I76)</f>
        <v>429489157</v>
      </c>
      <c r="J77" s="96">
        <f t="shared" si="0"/>
        <v>25503655</v>
      </c>
      <c r="K77" s="96">
        <f t="shared" si="0"/>
        <v>343701</v>
      </c>
      <c r="L77" s="96">
        <f t="shared" si="0"/>
        <v>112828</v>
      </c>
      <c r="M77" s="96">
        <f t="shared" si="0"/>
        <v>0</v>
      </c>
      <c r="N77" s="96">
        <f t="shared" si="0"/>
        <v>133</v>
      </c>
      <c r="O77" s="96">
        <f t="shared" si="0"/>
        <v>15471</v>
      </c>
      <c r="P77" s="96">
        <f t="shared" si="0"/>
        <v>714688</v>
      </c>
      <c r="Q77" s="104" t="s">
        <v>107</v>
      </c>
      <c r="R77" s="104" t="s">
        <v>107</v>
      </c>
      <c r="S77" s="98"/>
      <c r="U77" s="237" t="s">
        <v>106</v>
      </c>
      <c r="V77" s="237"/>
      <c r="W77" s="98" t="s">
        <v>107</v>
      </c>
      <c r="X77" s="98" t="s">
        <v>107</v>
      </c>
      <c r="Y77" s="98" t="s">
        <v>107</v>
      </c>
      <c r="Z77" s="102" t="s">
        <v>107</v>
      </c>
      <c r="AA77" s="98" t="s">
        <v>107</v>
      </c>
      <c r="AB77" s="96">
        <f aca="true" t="shared" si="1" ref="AB77:AI77">SUM(AB8:AB76)</f>
        <v>240655768</v>
      </c>
      <c r="AC77" s="96">
        <f t="shared" si="1"/>
        <v>8453229</v>
      </c>
      <c r="AD77" s="96">
        <f t="shared" si="1"/>
        <v>184711</v>
      </c>
      <c r="AE77" s="96">
        <f t="shared" si="1"/>
        <v>43024</v>
      </c>
      <c r="AF77" s="96">
        <f t="shared" si="1"/>
        <v>0</v>
      </c>
      <c r="AG77" s="96">
        <f t="shared" si="1"/>
        <v>67</v>
      </c>
      <c r="AH77" s="96">
        <f t="shared" si="1"/>
        <v>5775</v>
      </c>
      <c r="AI77" s="96">
        <f t="shared" si="1"/>
        <v>258983</v>
      </c>
      <c r="AJ77" s="104" t="s">
        <v>107</v>
      </c>
      <c r="AK77" s="104" t="s">
        <v>107</v>
      </c>
      <c r="AL77" s="98"/>
    </row>
    <row r="78" spans="4:37" ht="12">
      <c r="D78" s="44"/>
      <c r="E78" s="44"/>
      <c r="F78" s="44"/>
      <c r="G78" s="45"/>
      <c r="H78" s="44"/>
      <c r="I78" s="44"/>
      <c r="J78" s="45"/>
      <c r="K78" s="44"/>
      <c r="L78" s="44"/>
      <c r="M78" s="45"/>
      <c r="N78" s="44"/>
      <c r="O78" s="44"/>
      <c r="P78" s="45"/>
      <c r="Q78" s="44"/>
      <c r="R78" s="44"/>
      <c r="W78" s="44"/>
      <c r="X78" s="44"/>
      <c r="Y78" s="44"/>
      <c r="Z78" s="45"/>
      <c r="AA78" s="44"/>
      <c r="AB78" s="44"/>
      <c r="AC78" s="45"/>
      <c r="AD78" s="44"/>
      <c r="AE78" s="44"/>
      <c r="AF78" s="45"/>
      <c r="AG78" s="44"/>
      <c r="AH78" s="44"/>
      <c r="AI78" s="45"/>
      <c r="AJ78" s="44"/>
      <c r="AK78" s="44"/>
    </row>
    <row r="79" spans="2:37" ht="12">
      <c r="B79" s="109" t="s">
        <v>175</v>
      </c>
      <c r="D79" s="44"/>
      <c r="E79" s="44"/>
      <c r="F79" s="44"/>
      <c r="G79" s="45"/>
      <c r="H79" s="44"/>
      <c r="I79" s="44"/>
      <c r="J79" s="45"/>
      <c r="K79" s="44"/>
      <c r="L79" s="44"/>
      <c r="M79" s="45"/>
      <c r="N79" s="44"/>
      <c r="O79" s="44"/>
      <c r="P79" s="45"/>
      <c r="Q79" s="44"/>
      <c r="R79" s="44"/>
      <c r="U79" s="109" t="s">
        <v>175</v>
      </c>
      <c r="W79" s="44"/>
      <c r="X79" s="44"/>
      <c r="Y79" s="44"/>
      <c r="Z79" s="45"/>
      <c r="AA79" s="44"/>
      <c r="AB79" s="44"/>
      <c r="AC79" s="45"/>
      <c r="AD79" s="44"/>
      <c r="AE79" s="44"/>
      <c r="AF79" s="45"/>
      <c r="AG79" s="44"/>
      <c r="AH79" s="44"/>
      <c r="AI79" s="45"/>
      <c r="AJ79" s="44"/>
      <c r="AK79" s="44"/>
    </row>
    <row r="80" spans="2:31" ht="12">
      <c r="B80" s="109" t="s">
        <v>176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U80" s="109" t="s">
        <v>176</v>
      </c>
      <c r="V80" s="46"/>
      <c r="W80" s="46"/>
      <c r="X80" s="46"/>
      <c r="Y80" s="46"/>
      <c r="Z80" s="46"/>
      <c r="AA80" s="46"/>
      <c r="AB80" s="46"/>
      <c r="AC80" s="46"/>
      <c r="AD80" s="46"/>
      <c r="AE80" s="46"/>
    </row>
    <row r="81" spans="3:31" ht="12">
      <c r="C81" s="46"/>
      <c r="D81" s="46"/>
      <c r="E81" s="46"/>
      <c r="F81" s="46"/>
      <c r="G81" s="46"/>
      <c r="H81" s="46"/>
      <c r="I81" s="46"/>
      <c r="J81" s="46"/>
      <c r="K81" s="46"/>
      <c r="L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</row>
    <row r="82" spans="3:31" ht="12">
      <c r="C82" s="46"/>
      <c r="D82" s="46"/>
      <c r="E82" s="46"/>
      <c r="F82" s="46"/>
      <c r="G82" s="46"/>
      <c r="H82" s="46"/>
      <c r="I82" s="46"/>
      <c r="J82" s="46"/>
      <c r="K82" s="46"/>
      <c r="L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</row>
    <row r="83" spans="3:31" ht="12">
      <c r="C83" s="46"/>
      <c r="D83" s="46"/>
      <c r="E83" s="46"/>
      <c r="F83" s="46"/>
      <c r="G83" s="46"/>
      <c r="H83" s="46"/>
      <c r="I83" s="46"/>
      <c r="J83" s="46"/>
      <c r="K83" s="46"/>
      <c r="L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</row>
    <row r="84" spans="3:31" ht="12">
      <c r="C84" s="46"/>
      <c r="D84" s="46"/>
      <c r="E84" s="46"/>
      <c r="F84" s="46"/>
      <c r="G84" s="46"/>
      <c r="H84" s="46"/>
      <c r="I84" s="46"/>
      <c r="J84" s="46"/>
      <c r="K84" s="46"/>
      <c r="L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</row>
    <row r="85" spans="3:31" ht="12">
      <c r="C85" s="46"/>
      <c r="D85" s="46"/>
      <c r="E85" s="46"/>
      <c r="F85" s="46"/>
      <c r="G85" s="46"/>
      <c r="H85" s="46"/>
      <c r="I85" s="46"/>
      <c r="J85" s="46"/>
      <c r="K85" s="46"/>
      <c r="L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</row>
    <row r="86" spans="3:31" ht="12">
      <c r="C86" s="46"/>
      <c r="D86" s="46"/>
      <c r="E86" s="46"/>
      <c r="F86" s="46"/>
      <c r="G86" s="46"/>
      <c r="H86" s="46"/>
      <c r="I86" s="46"/>
      <c r="J86" s="46"/>
      <c r="K86" s="46"/>
      <c r="L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</row>
    <row r="87" spans="3:31" ht="12">
      <c r="C87" s="46"/>
      <c r="D87" s="46"/>
      <c r="E87" s="46"/>
      <c r="F87" s="46"/>
      <c r="G87" s="46"/>
      <c r="H87" s="46"/>
      <c r="I87" s="46"/>
      <c r="J87" s="46"/>
      <c r="K87" s="46"/>
      <c r="L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</row>
    <row r="88" spans="3:31" ht="12">
      <c r="C88" s="46"/>
      <c r="D88" s="46"/>
      <c r="E88" s="46"/>
      <c r="F88" s="46"/>
      <c r="G88" s="46"/>
      <c r="H88" s="46"/>
      <c r="I88" s="46"/>
      <c r="J88" s="46"/>
      <c r="K88" s="46"/>
      <c r="L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</row>
    <row r="89" spans="3:31" ht="12">
      <c r="C89" s="46"/>
      <c r="D89" s="46"/>
      <c r="E89" s="46"/>
      <c r="F89" s="46"/>
      <c r="G89" s="46"/>
      <c r="H89" s="46"/>
      <c r="I89" s="46"/>
      <c r="J89" s="46"/>
      <c r="K89" s="46"/>
      <c r="L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</row>
    <row r="90" spans="3:31" ht="12">
      <c r="C90" s="46"/>
      <c r="D90" s="46"/>
      <c r="E90" s="46"/>
      <c r="F90" s="46"/>
      <c r="G90" s="46"/>
      <c r="H90" s="46"/>
      <c r="I90" s="46"/>
      <c r="J90" s="46"/>
      <c r="K90" s="46"/>
      <c r="L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</row>
    <row r="91" spans="3:31" ht="12">
      <c r="C91" s="46"/>
      <c r="D91" s="46"/>
      <c r="E91" s="46"/>
      <c r="F91" s="46"/>
      <c r="G91" s="46"/>
      <c r="H91" s="46"/>
      <c r="I91" s="46"/>
      <c r="J91" s="46"/>
      <c r="K91" s="46"/>
      <c r="L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</row>
    <row r="92" spans="3:31" ht="12">
      <c r="C92" s="46"/>
      <c r="D92" s="46"/>
      <c r="E92" s="46"/>
      <c r="F92" s="46"/>
      <c r="G92" s="46"/>
      <c r="H92" s="46"/>
      <c r="I92" s="46"/>
      <c r="J92" s="46"/>
      <c r="K92" s="46"/>
      <c r="L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</row>
    <row r="93" spans="3:31" ht="12">
      <c r="C93" s="46"/>
      <c r="D93" s="46"/>
      <c r="E93" s="46"/>
      <c r="F93" s="46"/>
      <c r="G93" s="46"/>
      <c r="H93" s="46"/>
      <c r="I93" s="46"/>
      <c r="J93" s="46"/>
      <c r="K93" s="46"/>
      <c r="L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</row>
    <row r="94" spans="3:31" ht="12">
      <c r="C94" s="46"/>
      <c r="D94" s="46"/>
      <c r="E94" s="46"/>
      <c r="F94" s="46"/>
      <c r="G94" s="46"/>
      <c r="H94" s="46"/>
      <c r="I94" s="46"/>
      <c r="J94" s="46"/>
      <c r="K94" s="46"/>
      <c r="L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</row>
    <row r="95" spans="3:31" ht="12">
      <c r="C95" s="46"/>
      <c r="D95" s="46"/>
      <c r="E95" s="46"/>
      <c r="F95" s="46"/>
      <c r="G95" s="46"/>
      <c r="H95" s="46"/>
      <c r="I95" s="46"/>
      <c r="J95" s="46"/>
      <c r="K95" s="46"/>
      <c r="L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</row>
    <row r="96" spans="3:31" ht="12">
      <c r="C96" s="46"/>
      <c r="D96" s="46"/>
      <c r="E96" s="46"/>
      <c r="F96" s="46"/>
      <c r="G96" s="46"/>
      <c r="H96" s="46"/>
      <c r="I96" s="46"/>
      <c r="J96" s="46"/>
      <c r="K96" s="46"/>
      <c r="L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</row>
    <row r="97" spans="3:31" ht="12">
      <c r="C97" s="46"/>
      <c r="D97" s="46"/>
      <c r="E97" s="46"/>
      <c r="F97" s="46"/>
      <c r="G97" s="46"/>
      <c r="H97" s="46"/>
      <c r="I97" s="46"/>
      <c r="J97" s="46"/>
      <c r="K97" s="46"/>
      <c r="L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</row>
    <row r="98" spans="3:31" ht="12">
      <c r="C98" s="46"/>
      <c r="D98" s="46"/>
      <c r="E98" s="46"/>
      <c r="F98" s="46"/>
      <c r="G98" s="46"/>
      <c r="H98" s="46"/>
      <c r="I98" s="46"/>
      <c r="J98" s="46"/>
      <c r="K98" s="46"/>
      <c r="L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</row>
    <row r="99" spans="3:31" ht="12">
      <c r="C99" s="46"/>
      <c r="D99" s="46"/>
      <c r="E99" s="46"/>
      <c r="F99" s="46"/>
      <c r="G99" s="46"/>
      <c r="H99" s="46"/>
      <c r="I99" s="46"/>
      <c r="J99" s="46"/>
      <c r="K99" s="46"/>
      <c r="L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</row>
    <row r="100" spans="3:31" ht="12"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</row>
    <row r="101" spans="3:31" ht="12"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</row>
    <row r="102" spans="3:31" ht="12"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</row>
    <row r="103" spans="3:31" ht="12"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</row>
    <row r="104" spans="3:31" ht="12"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</row>
    <row r="105" spans="3:31" ht="12"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</row>
    <row r="106" spans="3:31" ht="12"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</row>
    <row r="107" spans="3:31" ht="12"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</row>
    <row r="108" spans="3:31" ht="12"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</row>
    <row r="109" spans="3:31" ht="12"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</row>
    <row r="110" spans="3:31" ht="12"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</row>
    <row r="111" spans="3:31" ht="12"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</row>
    <row r="112" spans="3:31" ht="12"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</row>
    <row r="113" spans="3:31" ht="12"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</row>
    <row r="114" spans="3:31" ht="12"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</row>
    <row r="115" spans="3:31" ht="12"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</row>
    <row r="116" spans="3:31" ht="12"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</row>
    <row r="117" spans="3:31" ht="12"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</row>
    <row r="118" spans="3:31" ht="12"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</row>
    <row r="119" spans="3:31" ht="12"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</row>
    <row r="120" spans="3:31" ht="12"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</row>
    <row r="121" spans="3:31" ht="12"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</row>
    <row r="122" spans="3:31" ht="12"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</row>
    <row r="123" spans="3:31" ht="12"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</row>
    <row r="124" spans="3:31" ht="12"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</row>
    <row r="125" spans="3:31" ht="12"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</row>
    <row r="126" spans="3:31" ht="12"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</row>
    <row r="127" spans="3:31" ht="12"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</row>
    <row r="128" spans="3:31" ht="12"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</row>
    <row r="129" spans="3:31" ht="12"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</row>
    <row r="130" spans="3:31" ht="12"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</row>
    <row r="131" spans="3:31" ht="12"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</row>
    <row r="132" spans="3:31" ht="12"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</row>
    <row r="133" spans="3:31" ht="12"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</row>
    <row r="134" spans="3:31" ht="12"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</row>
    <row r="135" spans="3:31" ht="12"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</row>
    <row r="136" spans="3:31" ht="12"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</row>
    <row r="137" spans="3:31" ht="12"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</row>
    <row r="138" spans="3:31" ht="12"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</row>
    <row r="139" spans="3:31" ht="12"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</row>
  </sheetData>
  <mergeCells count="6">
    <mergeCell ref="C4:C5"/>
    <mergeCell ref="B7:C7"/>
    <mergeCell ref="B77:C77"/>
    <mergeCell ref="V4:V5"/>
    <mergeCell ref="U7:V7"/>
    <mergeCell ref="U77:V77"/>
  </mergeCells>
  <printOptions/>
  <pageMargins left="0.75" right="0.75" top="1" bottom="1" header="0.512" footer="0.512"/>
  <pageSetup orientation="portrait" paperSize="9" scale="65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142"/>
  <sheetViews>
    <sheetView workbookViewId="0" topLeftCell="A1">
      <selection activeCell="A1" sqref="A1"/>
    </sheetView>
  </sheetViews>
  <sheetFormatPr defaultColWidth="9.00390625" defaultRowHeight="13.5"/>
  <cols>
    <col min="1" max="1" width="3.625" style="30" customWidth="1"/>
    <col min="2" max="2" width="3.375" style="33" customWidth="1"/>
    <col min="3" max="3" width="8.625" style="30" customWidth="1"/>
    <col min="4" max="5" width="13.50390625" style="30" bestFit="1" customWidth="1"/>
    <col min="6" max="6" width="6.50390625" style="30" bestFit="1" customWidth="1"/>
    <col min="7" max="8" width="8.625" style="30" customWidth="1"/>
    <col min="9" max="9" width="13.50390625" style="30" bestFit="1" customWidth="1"/>
    <col min="10" max="10" width="12.625" style="30" bestFit="1" customWidth="1"/>
    <col min="11" max="11" width="6.125" style="30" bestFit="1" customWidth="1"/>
    <col min="12" max="13" width="8.625" style="30" customWidth="1"/>
    <col min="14" max="14" width="13.50390625" style="30" bestFit="1" customWidth="1"/>
    <col min="15" max="15" width="13.375" style="30" bestFit="1" customWidth="1"/>
    <col min="16" max="16" width="6.375" style="30" bestFit="1" customWidth="1"/>
    <col min="17" max="18" width="8.625" style="30" customWidth="1"/>
    <col min="19" max="19" width="3.375" style="33" customWidth="1"/>
    <col min="20" max="16384" width="9.00390625" style="30" customWidth="1"/>
  </cols>
  <sheetData>
    <row r="1" spans="2:10" ht="14.25">
      <c r="B1" s="47" t="s">
        <v>181</v>
      </c>
      <c r="J1" s="32"/>
    </row>
    <row r="2" ht="12">
      <c r="R2" s="32"/>
    </row>
    <row r="3" spans="2:19" ht="12">
      <c r="B3" s="205"/>
      <c r="C3" s="205"/>
      <c r="D3" s="167" t="s">
        <v>137</v>
      </c>
      <c r="E3" s="168"/>
      <c r="F3" s="169"/>
      <c r="G3" s="167" t="s">
        <v>126</v>
      </c>
      <c r="H3" s="169"/>
      <c r="I3" s="167" t="s">
        <v>138</v>
      </c>
      <c r="J3" s="168"/>
      <c r="K3" s="170"/>
      <c r="L3" s="167" t="s">
        <v>126</v>
      </c>
      <c r="M3" s="169"/>
      <c r="N3" s="167" t="s">
        <v>138</v>
      </c>
      <c r="O3" s="168"/>
      <c r="P3" s="169"/>
      <c r="Q3" s="167" t="s">
        <v>126</v>
      </c>
      <c r="R3" s="169"/>
      <c r="S3" s="166"/>
    </row>
    <row r="4" spans="2:19" ht="12">
      <c r="B4" s="206" t="s">
        <v>0</v>
      </c>
      <c r="C4" s="207" t="s">
        <v>1</v>
      </c>
      <c r="D4" s="172" t="s">
        <v>139</v>
      </c>
      <c r="E4" s="173"/>
      <c r="F4" s="174"/>
      <c r="G4" s="172" t="s">
        <v>140</v>
      </c>
      <c r="H4" s="174"/>
      <c r="I4" s="172" t="s">
        <v>141</v>
      </c>
      <c r="J4" s="173"/>
      <c r="K4" s="174"/>
      <c r="L4" s="172" t="s">
        <v>140</v>
      </c>
      <c r="M4" s="174"/>
      <c r="N4" s="175" t="s">
        <v>142</v>
      </c>
      <c r="O4" s="173"/>
      <c r="P4" s="174"/>
      <c r="Q4" s="175" t="s">
        <v>140</v>
      </c>
      <c r="R4" s="174"/>
      <c r="S4" s="171" t="s">
        <v>0</v>
      </c>
    </row>
    <row r="5" spans="2:19" ht="12">
      <c r="B5" s="208" t="s">
        <v>21</v>
      </c>
      <c r="C5" s="209"/>
      <c r="D5" s="166" t="s">
        <v>30</v>
      </c>
      <c r="E5" s="166" t="s">
        <v>143</v>
      </c>
      <c r="F5" s="166" t="s">
        <v>144</v>
      </c>
      <c r="G5" s="166" t="s">
        <v>145</v>
      </c>
      <c r="H5" s="166" t="s">
        <v>146</v>
      </c>
      <c r="I5" s="166" t="s">
        <v>30</v>
      </c>
      <c r="J5" s="166" t="s">
        <v>143</v>
      </c>
      <c r="K5" s="166" t="s">
        <v>144</v>
      </c>
      <c r="L5" s="166" t="s">
        <v>145</v>
      </c>
      <c r="M5" s="166" t="s">
        <v>146</v>
      </c>
      <c r="N5" s="166" t="s">
        <v>30</v>
      </c>
      <c r="O5" s="191" t="s">
        <v>143</v>
      </c>
      <c r="P5" s="166" t="s">
        <v>144</v>
      </c>
      <c r="Q5" s="166" t="s">
        <v>145</v>
      </c>
      <c r="R5" s="191" t="s">
        <v>146</v>
      </c>
      <c r="S5" s="190" t="s">
        <v>21</v>
      </c>
    </row>
    <row r="6" spans="2:19" ht="12">
      <c r="B6" s="210"/>
      <c r="C6" s="211"/>
      <c r="D6" s="176" t="s">
        <v>147</v>
      </c>
      <c r="E6" s="176" t="s">
        <v>148</v>
      </c>
      <c r="F6" s="177" t="s">
        <v>149</v>
      </c>
      <c r="G6" s="176"/>
      <c r="H6" s="176"/>
      <c r="I6" s="176" t="s">
        <v>150</v>
      </c>
      <c r="J6" s="176" t="s">
        <v>151</v>
      </c>
      <c r="K6" s="176" t="s">
        <v>152</v>
      </c>
      <c r="L6" s="176"/>
      <c r="M6" s="176"/>
      <c r="N6" s="176" t="s">
        <v>153</v>
      </c>
      <c r="O6" s="176" t="s">
        <v>154</v>
      </c>
      <c r="P6" s="176" t="s">
        <v>155</v>
      </c>
      <c r="Q6" s="176"/>
      <c r="R6" s="177"/>
      <c r="S6" s="178"/>
    </row>
    <row r="7" spans="2:19" ht="12">
      <c r="B7" s="238"/>
      <c r="C7" s="238"/>
      <c r="D7" s="179" t="s">
        <v>132</v>
      </c>
      <c r="E7" s="179" t="s">
        <v>132</v>
      </c>
      <c r="F7" s="179" t="s">
        <v>33</v>
      </c>
      <c r="G7" s="180" t="s">
        <v>132</v>
      </c>
      <c r="H7" s="179" t="s">
        <v>132</v>
      </c>
      <c r="I7" s="179" t="s">
        <v>132</v>
      </c>
      <c r="J7" s="180" t="s">
        <v>132</v>
      </c>
      <c r="K7" s="179" t="s">
        <v>33</v>
      </c>
      <c r="L7" s="179" t="s">
        <v>132</v>
      </c>
      <c r="M7" s="180" t="s">
        <v>132</v>
      </c>
      <c r="N7" s="179" t="s">
        <v>132</v>
      </c>
      <c r="O7" s="179" t="s">
        <v>132</v>
      </c>
      <c r="P7" s="180" t="s">
        <v>33</v>
      </c>
      <c r="Q7" s="179" t="s">
        <v>132</v>
      </c>
      <c r="R7" s="179" t="s">
        <v>132</v>
      </c>
      <c r="S7" s="181"/>
    </row>
    <row r="8" spans="2:19" ht="12">
      <c r="B8" s="183">
        <v>1</v>
      </c>
      <c r="C8" s="184" t="s">
        <v>34</v>
      </c>
      <c r="D8" s="179">
        <v>7822503364</v>
      </c>
      <c r="E8" s="179">
        <v>6708516716</v>
      </c>
      <c r="F8" s="185">
        <v>85.75920525484608</v>
      </c>
      <c r="G8" s="179">
        <v>83156.1960667588</v>
      </c>
      <c r="H8" s="179">
        <v>71314.09286701393</v>
      </c>
      <c r="I8" s="179">
        <v>4113191103</v>
      </c>
      <c r="J8" s="179">
        <v>564709937</v>
      </c>
      <c r="K8" s="185">
        <v>13.729241429801858</v>
      </c>
      <c r="L8" s="179">
        <v>43724.7911448921</v>
      </c>
      <c r="M8" s="179">
        <v>6003.082140958861</v>
      </c>
      <c r="N8" s="179">
        <v>11935694467</v>
      </c>
      <c r="O8" s="179">
        <v>7273226653</v>
      </c>
      <c r="P8" s="185">
        <v>60.93676972973072</v>
      </c>
      <c r="Q8" s="179">
        <v>126880.98721165089</v>
      </c>
      <c r="R8" s="179">
        <v>77317.17500797278</v>
      </c>
      <c r="S8" s="181">
        <v>1</v>
      </c>
    </row>
    <row r="9" spans="2:19" ht="12">
      <c r="B9" s="183">
        <v>2</v>
      </c>
      <c r="C9" s="186" t="s">
        <v>37</v>
      </c>
      <c r="D9" s="179">
        <v>6085910286</v>
      </c>
      <c r="E9" s="179">
        <v>5423499273</v>
      </c>
      <c r="F9" s="185">
        <v>89.11566254067519</v>
      </c>
      <c r="G9" s="180">
        <v>79288.01654572222</v>
      </c>
      <c r="H9" s="179">
        <v>70658.04126008051</v>
      </c>
      <c r="I9" s="179">
        <v>2376267935</v>
      </c>
      <c r="J9" s="180">
        <v>374243693</v>
      </c>
      <c r="K9" s="185">
        <v>15.749221183679357</v>
      </c>
      <c r="L9" s="179">
        <v>30958.32217257058</v>
      </c>
      <c r="M9" s="180">
        <v>4875.694633714189</v>
      </c>
      <c r="N9" s="179">
        <v>8462178221</v>
      </c>
      <c r="O9" s="179">
        <v>5797742966</v>
      </c>
      <c r="P9" s="182">
        <v>68.51360033533854</v>
      </c>
      <c r="Q9" s="179">
        <v>110246.3387182928</v>
      </c>
      <c r="R9" s="179">
        <v>75533.7358937947</v>
      </c>
      <c r="S9" s="181">
        <v>2</v>
      </c>
    </row>
    <row r="10" spans="2:19" ht="12">
      <c r="B10" s="183">
        <v>3</v>
      </c>
      <c r="C10" s="186" t="s">
        <v>39</v>
      </c>
      <c r="D10" s="179">
        <v>3325786819</v>
      </c>
      <c r="E10" s="179">
        <v>2999541549</v>
      </c>
      <c r="F10" s="185">
        <v>90.19043348971792</v>
      </c>
      <c r="G10" s="180">
        <v>76760.14538278671</v>
      </c>
      <c r="H10" s="179">
        <v>69230.30786807303</v>
      </c>
      <c r="I10" s="179">
        <v>1476898001</v>
      </c>
      <c r="J10" s="180">
        <v>189996603</v>
      </c>
      <c r="K10" s="185">
        <v>12.864571749122437</v>
      </c>
      <c r="L10" s="179">
        <v>34087.2435432871</v>
      </c>
      <c r="M10" s="180">
        <v>4385.177902924273</v>
      </c>
      <c r="N10" s="179">
        <v>4802684820</v>
      </c>
      <c r="O10" s="179">
        <v>3189538152</v>
      </c>
      <c r="P10" s="182">
        <v>66.41156502124993</v>
      </c>
      <c r="Q10" s="179">
        <v>110847.3889260738</v>
      </c>
      <c r="R10" s="179">
        <v>73615.4857709973</v>
      </c>
      <c r="S10" s="181">
        <v>3</v>
      </c>
    </row>
    <row r="11" spans="2:19" ht="12">
      <c r="B11" s="183">
        <v>4</v>
      </c>
      <c r="C11" s="186" t="s">
        <v>40</v>
      </c>
      <c r="D11" s="179">
        <v>3622425399</v>
      </c>
      <c r="E11" s="179">
        <v>3060775586</v>
      </c>
      <c r="F11" s="185">
        <v>84.49520000729213</v>
      </c>
      <c r="G11" s="180">
        <v>81156.61250140025</v>
      </c>
      <c r="H11" s="179">
        <v>68573.4420522012</v>
      </c>
      <c r="I11" s="179">
        <v>1840445919</v>
      </c>
      <c r="J11" s="180">
        <v>186646189</v>
      </c>
      <c r="K11" s="185">
        <v>10.141356889281134</v>
      </c>
      <c r="L11" s="179">
        <v>41233.245636832085</v>
      </c>
      <c r="M11" s="180">
        <v>4181.610597065083</v>
      </c>
      <c r="N11" s="179">
        <v>5462871318</v>
      </c>
      <c r="O11" s="179">
        <v>3247421775</v>
      </c>
      <c r="P11" s="182">
        <v>59.44532803289436</v>
      </c>
      <c r="Q11" s="179">
        <v>122389.85813823233</v>
      </c>
      <c r="R11" s="179">
        <v>72755.05264926628</v>
      </c>
      <c r="S11" s="181">
        <v>4</v>
      </c>
    </row>
    <row r="12" spans="2:19" ht="12">
      <c r="B12" s="183">
        <v>5</v>
      </c>
      <c r="C12" s="186" t="s">
        <v>41</v>
      </c>
      <c r="D12" s="179">
        <v>4024082853</v>
      </c>
      <c r="E12" s="179">
        <v>3355497323</v>
      </c>
      <c r="F12" s="185">
        <v>83.38539353130957</v>
      </c>
      <c r="G12" s="180">
        <v>86067.43349374399</v>
      </c>
      <c r="H12" s="179">
        <v>71767.66812105657</v>
      </c>
      <c r="I12" s="179">
        <v>2293086470</v>
      </c>
      <c r="J12" s="180">
        <v>343897050</v>
      </c>
      <c r="K12" s="185">
        <v>14.99712525014375</v>
      </c>
      <c r="L12" s="179">
        <v>49044.73254197412</v>
      </c>
      <c r="M12" s="180">
        <v>7355.29996791787</v>
      </c>
      <c r="N12" s="179">
        <v>6317169323</v>
      </c>
      <c r="O12" s="179">
        <v>3699394373</v>
      </c>
      <c r="P12" s="182">
        <v>58.56095006874331</v>
      </c>
      <c r="Q12" s="179">
        <v>135112.1660357181</v>
      </c>
      <c r="R12" s="179">
        <v>79122.96808897443</v>
      </c>
      <c r="S12" s="181">
        <v>5</v>
      </c>
    </row>
    <row r="13" spans="2:19" ht="12">
      <c r="B13" s="183">
        <v>6</v>
      </c>
      <c r="C13" s="186" t="s">
        <v>42</v>
      </c>
      <c r="D13" s="179">
        <v>1321671607</v>
      </c>
      <c r="E13" s="179">
        <v>1231752667</v>
      </c>
      <c r="F13" s="185">
        <v>93.19657473734321</v>
      </c>
      <c r="G13" s="180">
        <v>66282.42763289869</v>
      </c>
      <c r="H13" s="179">
        <v>61772.95220661986</v>
      </c>
      <c r="I13" s="179">
        <v>259681579</v>
      </c>
      <c r="J13" s="180">
        <v>37857794</v>
      </c>
      <c r="K13" s="185">
        <v>14.57854428711711</v>
      </c>
      <c r="L13" s="179">
        <v>13023.148395185557</v>
      </c>
      <c r="M13" s="180">
        <v>1898.5854563691073</v>
      </c>
      <c r="N13" s="179">
        <v>1581353186</v>
      </c>
      <c r="O13" s="179">
        <v>1269610461</v>
      </c>
      <c r="P13" s="182">
        <v>80.28633149381722</v>
      </c>
      <c r="Q13" s="179">
        <v>79305.57602808425</v>
      </c>
      <c r="R13" s="179">
        <v>63671.537662988965</v>
      </c>
      <c r="S13" s="181">
        <v>6</v>
      </c>
    </row>
    <row r="14" spans="2:19" ht="12">
      <c r="B14" s="183">
        <v>7</v>
      </c>
      <c r="C14" s="186" t="s">
        <v>43</v>
      </c>
      <c r="D14" s="179">
        <v>2267914508</v>
      </c>
      <c r="E14" s="179">
        <v>2044729988</v>
      </c>
      <c r="F14" s="185">
        <v>90.15904174461942</v>
      </c>
      <c r="G14" s="180">
        <v>80619.76140201201</v>
      </c>
      <c r="H14" s="179">
        <v>72686.00433685258</v>
      </c>
      <c r="I14" s="179">
        <v>938107144</v>
      </c>
      <c r="J14" s="180">
        <v>100491148</v>
      </c>
      <c r="K14" s="185">
        <v>10.712118401690798</v>
      </c>
      <c r="L14" s="179">
        <v>33347.806476840495</v>
      </c>
      <c r="M14" s="180">
        <v>3572.256514165867</v>
      </c>
      <c r="N14" s="179">
        <v>3206021652</v>
      </c>
      <c r="O14" s="179">
        <v>2145221136</v>
      </c>
      <c r="P14" s="182">
        <v>66.91224729133552</v>
      </c>
      <c r="Q14" s="179">
        <v>113967.56787885251</v>
      </c>
      <c r="R14" s="179">
        <v>76258.26085101845</v>
      </c>
      <c r="S14" s="181">
        <v>7</v>
      </c>
    </row>
    <row r="15" spans="2:19" ht="12">
      <c r="B15" s="183">
        <v>8</v>
      </c>
      <c r="C15" s="186" t="s">
        <v>44</v>
      </c>
      <c r="D15" s="179">
        <v>1316136947</v>
      </c>
      <c r="E15" s="179">
        <v>1188949561</v>
      </c>
      <c r="F15" s="185">
        <v>90.33631064837815</v>
      </c>
      <c r="G15" s="180">
        <v>77965.57946804099</v>
      </c>
      <c r="H15" s="179">
        <v>70431.22806705764</v>
      </c>
      <c r="I15" s="179">
        <v>442099015</v>
      </c>
      <c r="J15" s="180">
        <v>57457305</v>
      </c>
      <c r="K15" s="185">
        <v>12.996478854403238</v>
      </c>
      <c r="L15" s="179">
        <v>26189.148450921155</v>
      </c>
      <c r="M15" s="180">
        <v>3403.667140572241</v>
      </c>
      <c r="N15" s="179">
        <v>1758235962</v>
      </c>
      <c r="O15" s="179">
        <v>1246406866</v>
      </c>
      <c r="P15" s="182">
        <v>70.88962419937126</v>
      </c>
      <c r="Q15" s="179">
        <v>104154.72791896215</v>
      </c>
      <c r="R15" s="179">
        <v>73834.89520762987</v>
      </c>
      <c r="S15" s="181">
        <v>8</v>
      </c>
    </row>
    <row r="16" spans="2:19" ht="12">
      <c r="B16" s="183">
        <v>9</v>
      </c>
      <c r="C16" s="186" t="s">
        <v>45</v>
      </c>
      <c r="D16" s="179">
        <v>1663988490</v>
      </c>
      <c r="E16" s="179">
        <v>1491631837</v>
      </c>
      <c r="F16" s="185">
        <v>89.64195641761921</v>
      </c>
      <c r="G16" s="180">
        <v>74581.5288422751</v>
      </c>
      <c r="H16" s="179">
        <v>66856.34158038636</v>
      </c>
      <c r="I16" s="179">
        <v>688526338</v>
      </c>
      <c r="J16" s="180">
        <v>97698235</v>
      </c>
      <c r="K16" s="185">
        <v>14.189469539217539</v>
      </c>
      <c r="L16" s="179">
        <v>30860.39792030837</v>
      </c>
      <c r="M16" s="180">
        <v>4378.926762583479</v>
      </c>
      <c r="N16" s="179">
        <v>2352514828</v>
      </c>
      <c r="O16" s="179">
        <v>1589330072</v>
      </c>
      <c r="P16" s="182">
        <v>67.55876958068636</v>
      </c>
      <c r="Q16" s="179">
        <v>105441.92676258348</v>
      </c>
      <c r="R16" s="179">
        <v>71235.26834296984</v>
      </c>
      <c r="S16" s="181">
        <v>9</v>
      </c>
    </row>
    <row r="17" spans="2:19" ht="12">
      <c r="B17" s="183">
        <v>10</v>
      </c>
      <c r="C17" s="186" t="s">
        <v>46</v>
      </c>
      <c r="D17" s="179">
        <v>1129759404</v>
      </c>
      <c r="E17" s="179">
        <v>1050183698</v>
      </c>
      <c r="F17" s="185">
        <v>92.95640242353761</v>
      </c>
      <c r="G17" s="180">
        <v>60641.943317230274</v>
      </c>
      <c r="H17" s="179">
        <v>56370.568867418144</v>
      </c>
      <c r="I17" s="179">
        <v>326400454</v>
      </c>
      <c r="J17" s="180">
        <v>61846424</v>
      </c>
      <c r="K17" s="185">
        <v>18.94802021323169</v>
      </c>
      <c r="L17" s="179">
        <v>17520.153193773484</v>
      </c>
      <c r="M17" s="180">
        <v>3319.722168545357</v>
      </c>
      <c r="N17" s="179">
        <v>1456159858</v>
      </c>
      <c r="O17" s="179">
        <v>1112030122</v>
      </c>
      <c r="P17" s="182">
        <v>76.36731062806155</v>
      </c>
      <c r="Q17" s="179">
        <v>78162.09651100375</v>
      </c>
      <c r="R17" s="179">
        <v>59690.2910359635</v>
      </c>
      <c r="S17" s="181">
        <v>10</v>
      </c>
    </row>
    <row r="18" spans="2:19" ht="12">
      <c r="B18" s="183">
        <v>11</v>
      </c>
      <c r="C18" s="186" t="s">
        <v>47</v>
      </c>
      <c r="D18" s="179">
        <v>1131867385</v>
      </c>
      <c r="E18" s="179">
        <v>1013050170</v>
      </c>
      <c r="F18" s="185">
        <v>89.50254980622134</v>
      </c>
      <c r="G18" s="180">
        <v>70688.69504121909</v>
      </c>
      <c r="H18" s="179">
        <v>63268.18448663502</v>
      </c>
      <c r="I18" s="179">
        <v>484257701</v>
      </c>
      <c r="J18" s="180">
        <v>69232178</v>
      </c>
      <c r="K18" s="185">
        <v>14.296556948301376</v>
      </c>
      <c r="L18" s="179">
        <v>30243.42374469148</v>
      </c>
      <c r="M18" s="180">
        <v>4323.768298775918</v>
      </c>
      <c r="N18" s="179">
        <v>1616125086</v>
      </c>
      <c r="O18" s="179">
        <v>1082282348</v>
      </c>
      <c r="P18" s="182">
        <v>66.96773395670192</v>
      </c>
      <c r="Q18" s="179">
        <v>100932.11878591057</v>
      </c>
      <c r="R18" s="179">
        <v>67591.95278541095</v>
      </c>
      <c r="S18" s="181">
        <v>11</v>
      </c>
    </row>
    <row r="19" spans="2:19" ht="12">
      <c r="B19" s="183">
        <v>12</v>
      </c>
      <c r="C19" s="186" t="s">
        <v>48</v>
      </c>
      <c r="D19" s="179">
        <v>262008579</v>
      </c>
      <c r="E19" s="179">
        <v>249916165</v>
      </c>
      <c r="F19" s="185">
        <v>95.38472593296268</v>
      </c>
      <c r="G19" s="180">
        <v>67684.98553345389</v>
      </c>
      <c r="H19" s="179">
        <v>64561.137948850424</v>
      </c>
      <c r="I19" s="179">
        <v>36094618</v>
      </c>
      <c r="J19" s="180">
        <v>7998172</v>
      </c>
      <c r="K19" s="185">
        <v>22.158904687673935</v>
      </c>
      <c r="L19" s="179">
        <v>9324.36528028933</v>
      </c>
      <c r="M19" s="180">
        <v>2066.1772151898736</v>
      </c>
      <c r="N19" s="179">
        <v>298103197</v>
      </c>
      <c r="O19" s="179">
        <v>257914337</v>
      </c>
      <c r="P19" s="182">
        <v>86.5184740034841</v>
      </c>
      <c r="Q19" s="179">
        <v>77009.35081374322</v>
      </c>
      <c r="R19" s="179">
        <v>66627.3151640403</v>
      </c>
      <c r="S19" s="181">
        <v>12</v>
      </c>
    </row>
    <row r="20" spans="2:19" ht="12">
      <c r="B20" s="183">
        <v>13</v>
      </c>
      <c r="C20" s="186" t="s">
        <v>49</v>
      </c>
      <c r="D20" s="179">
        <v>386432555</v>
      </c>
      <c r="E20" s="179">
        <v>365820141</v>
      </c>
      <c r="F20" s="185">
        <v>94.66597372987894</v>
      </c>
      <c r="G20" s="180">
        <v>69640.03514146693</v>
      </c>
      <c r="H20" s="179">
        <v>65925.41737249955</v>
      </c>
      <c r="I20" s="179">
        <v>43893135</v>
      </c>
      <c r="J20" s="180">
        <v>10723157</v>
      </c>
      <c r="K20" s="185">
        <v>24.430146080930424</v>
      </c>
      <c r="L20" s="179">
        <v>7910.098215894755</v>
      </c>
      <c r="M20" s="180">
        <v>1932.44854928816</v>
      </c>
      <c r="N20" s="179">
        <v>430325690</v>
      </c>
      <c r="O20" s="179">
        <v>376543298</v>
      </c>
      <c r="P20" s="182">
        <v>87.50193324502658</v>
      </c>
      <c r="Q20" s="179">
        <v>77550.13335736169</v>
      </c>
      <c r="R20" s="179">
        <v>67857.86592178771</v>
      </c>
      <c r="S20" s="181">
        <v>13</v>
      </c>
    </row>
    <row r="21" spans="2:19" ht="12">
      <c r="B21" s="183">
        <v>14</v>
      </c>
      <c r="C21" s="186" t="s">
        <v>50</v>
      </c>
      <c r="D21" s="179">
        <v>628860728</v>
      </c>
      <c r="E21" s="179">
        <v>577064204</v>
      </c>
      <c r="F21" s="185">
        <v>91.76343478074529</v>
      </c>
      <c r="G21" s="180">
        <v>77925.74076827757</v>
      </c>
      <c r="H21" s="179">
        <v>71507.33630731102</v>
      </c>
      <c r="I21" s="179">
        <v>143183294</v>
      </c>
      <c r="J21" s="180">
        <v>29527759</v>
      </c>
      <c r="K21" s="185">
        <v>20.62234928049637</v>
      </c>
      <c r="L21" s="179">
        <v>17742.6634448575</v>
      </c>
      <c r="M21" s="180">
        <v>3658.954027261462</v>
      </c>
      <c r="N21" s="179">
        <v>772044022</v>
      </c>
      <c r="O21" s="179">
        <v>606591963</v>
      </c>
      <c r="P21" s="182">
        <v>78.56960817190293</v>
      </c>
      <c r="Q21" s="179">
        <v>95668.40421313507</v>
      </c>
      <c r="R21" s="179">
        <v>75166.29033457249</v>
      </c>
      <c r="S21" s="181">
        <v>14</v>
      </c>
    </row>
    <row r="22" spans="2:19" ht="12">
      <c r="B22" s="183">
        <v>15</v>
      </c>
      <c r="C22" s="186" t="s">
        <v>51</v>
      </c>
      <c r="D22" s="179">
        <v>439331272</v>
      </c>
      <c r="E22" s="179">
        <v>400508162</v>
      </c>
      <c r="F22" s="185">
        <v>91.16313532081094</v>
      </c>
      <c r="G22" s="180">
        <v>75851.39364640883</v>
      </c>
      <c r="H22" s="179">
        <v>69148.50863259668</v>
      </c>
      <c r="I22" s="179">
        <v>94219431</v>
      </c>
      <c r="J22" s="180">
        <v>23663326</v>
      </c>
      <c r="K22" s="185">
        <v>25.115123015336398</v>
      </c>
      <c r="L22" s="179">
        <v>16267.16695441989</v>
      </c>
      <c r="M22" s="180">
        <v>4085.5189917127072</v>
      </c>
      <c r="N22" s="179">
        <v>533550703</v>
      </c>
      <c r="O22" s="179">
        <v>424171488</v>
      </c>
      <c r="P22" s="182">
        <v>79.49975243496212</v>
      </c>
      <c r="Q22" s="179">
        <v>92118.56060082873</v>
      </c>
      <c r="R22" s="179">
        <v>73234.0276243094</v>
      </c>
      <c r="S22" s="181">
        <v>15</v>
      </c>
    </row>
    <row r="23" spans="2:19" ht="12">
      <c r="B23" s="183">
        <v>16</v>
      </c>
      <c r="C23" s="186" t="s">
        <v>52</v>
      </c>
      <c r="D23" s="179">
        <v>250661289</v>
      </c>
      <c r="E23" s="179">
        <v>232963805</v>
      </c>
      <c r="F23" s="185">
        <v>92.93968204240744</v>
      </c>
      <c r="G23" s="180">
        <v>68170.0541202067</v>
      </c>
      <c r="H23" s="179">
        <v>63357.03154745717</v>
      </c>
      <c r="I23" s="179">
        <v>44425154</v>
      </c>
      <c r="J23" s="180">
        <v>11071103</v>
      </c>
      <c r="K23" s="185">
        <v>24.92079824866786</v>
      </c>
      <c r="L23" s="179">
        <v>12081.90209409845</v>
      </c>
      <c r="M23" s="180">
        <v>3010.906445471852</v>
      </c>
      <c r="N23" s="179">
        <v>295086443</v>
      </c>
      <c r="O23" s="179">
        <v>244034908</v>
      </c>
      <c r="P23" s="182">
        <v>82.69946444133998</v>
      </c>
      <c r="Q23" s="179">
        <v>80251.95621430514</v>
      </c>
      <c r="R23" s="179">
        <v>66367.93799292902</v>
      </c>
      <c r="S23" s="181">
        <v>16</v>
      </c>
    </row>
    <row r="24" spans="2:19" ht="12">
      <c r="B24" s="183">
        <v>17</v>
      </c>
      <c r="C24" s="186" t="s">
        <v>53</v>
      </c>
      <c r="D24" s="179">
        <v>299488483</v>
      </c>
      <c r="E24" s="179">
        <v>279270455</v>
      </c>
      <c r="F24" s="185">
        <v>93.24914674598689</v>
      </c>
      <c r="G24" s="180">
        <v>72568.08408044584</v>
      </c>
      <c r="H24" s="179">
        <v>67669.11921492609</v>
      </c>
      <c r="I24" s="179">
        <v>79015335</v>
      </c>
      <c r="J24" s="180">
        <v>16507005</v>
      </c>
      <c r="K24" s="185">
        <v>20.890887825761922</v>
      </c>
      <c r="L24" s="179">
        <v>19145.949842500606</v>
      </c>
      <c r="M24" s="180">
        <v>3999.758904773443</v>
      </c>
      <c r="N24" s="179">
        <v>378503818</v>
      </c>
      <c r="O24" s="179">
        <v>295777460</v>
      </c>
      <c r="P24" s="182">
        <v>78.14385111433671</v>
      </c>
      <c r="Q24" s="179">
        <v>91714.03392294644</v>
      </c>
      <c r="R24" s="179">
        <v>71668.87811969954</v>
      </c>
      <c r="S24" s="181">
        <v>17</v>
      </c>
    </row>
    <row r="25" spans="2:19" ht="12">
      <c r="B25" s="183">
        <v>18</v>
      </c>
      <c r="C25" s="186" t="s">
        <v>54</v>
      </c>
      <c r="D25" s="179">
        <v>508641293</v>
      </c>
      <c r="E25" s="179">
        <v>456773912</v>
      </c>
      <c r="F25" s="185">
        <v>89.80275850313238</v>
      </c>
      <c r="G25" s="180">
        <v>86093.65148950575</v>
      </c>
      <c r="H25" s="179">
        <v>77314.4739336493</v>
      </c>
      <c r="I25" s="179">
        <v>145836385</v>
      </c>
      <c r="J25" s="180">
        <v>26779155</v>
      </c>
      <c r="K25" s="185">
        <v>18.362464895163168</v>
      </c>
      <c r="L25" s="179">
        <v>24684.560765064318</v>
      </c>
      <c r="M25" s="180">
        <v>4532.693805010155</v>
      </c>
      <c r="N25" s="179">
        <v>654477678</v>
      </c>
      <c r="O25" s="179">
        <v>483553067</v>
      </c>
      <c r="P25" s="182">
        <v>73.88381349806707</v>
      </c>
      <c r="Q25" s="179">
        <v>110778.21225457007</v>
      </c>
      <c r="R25" s="179">
        <v>81847.16773865944</v>
      </c>
      <c r="S25" s="181">
        <v>18</v>
      </c>
    </row>
    <row r="26" spans="2:19" ht="12">
      <c r="B26" s="183">
        <v>19</v>
      </c>
      <c r="C26" s="186" t="s">
        <v>55</v>
      </c>
      <c r="D26" s="179">
        <v>62245544</v>
      </c>
      <c r="E26" s="179">
        <v>60139053</v>
      </c>
      <c r="F26" s="185">
        <v>96.61583646855107</v>
      </c>
      <c r="G26" s="180">
        <v>56689.93078324226</v>
      </c>
      <c r="H26" s="179">
        <v>54771.45081967213</v>
      </c>
      <c r="I26" s="179">
        <v>4374881</v>
      </c>
      <c r="J26" s="180">
        <v>730400</v>
      </c>
      <c r="K26" s="185">
        <v>16.695311255323286</v>
      </c>
      <c r="L26" s="179">
        <v>3984.4089253187612</v>
      </c>
      <c r="M26" s="180">
        <v>665.2094717668488</v>
      </c>
      <c r="N26" s="179">
        <v>66620425</v>
      </c>
      <c r="O26" s="179">
        <v>60869453</v>
      </c>
      <c r="P26" s="182">
        <v>91.36755431986512</v>
      </c>
      <c r="Q26" s="179">
        <v>60674.33970856102</v>
      </c>
      <c r="R26" s="179">
        <v>55436.66029143898</v>
      </c>
      <c r="S26" s="181">
        <v>19</v>
      </c>
    </row>
    <row r="27" spans="2:19" ht="12">
      <c r="B27" s="183">
        <v>20</v>
      </c>
      <c r="C27" s="186" t="s">
        <v>56</v>
      </c>
      <c r="D27" s="179">
        <v>70920917</v>
      </c>
      <c r="E27" s="179">
        <v>67853730</v>
      </c>
      <c r="F27" s="185">
        <v>95.67520115398395</v>
      </c>
      <c r="G27" s="180">
        <v>53283.93463561232</v>
      </c>
      <c r="H27" s="179">
        <v>50979.51164537941</v>
      </c>
      <c r="I27" s="179">
        <v>6531300</v>
      </c>
      <c r="J27" s="180">
        <v>4010351</v>
      </c>
      <c r="K27" s="185">
        <v>61.402033285869585</v>
      </c>
      <c r="L27" s="179">
        <v>4907.062359128475</v>
      </c>
      <c r="M27" s="180">
        <v>3013.036063110443</v>
      </c>
      <c r="N27" s="179">
        <v>77452217</v>
      </c>
      <c r="O27" s="179">
        <v>71864081</v>
      </c>
      <c r="P27" s="182">
        <v>92.78505352532387</v>
      </c>
      <c r="Q27" s="179">
        <v>58190.996994740795</v>
      </c>
      <c r="R27" s="179">
        <v>53992.54770848986</v>
      </c>
      <c r="S27" s="181">
        <v>20</v>
      </c>
    </row>
    <row r="28" spans="2:19" ht="12">
      <c r="B28" s="183">
        <v>21</v>
      </c>
      <c r="C28" s="186" t="s">
        <v>57</v>
      </c>
      <c r="D28" s="179">
        <v>719263975</v>
      </c>
      <c r="E28" s="179">
        <v>670100450</v>
      </c>
      <c r="F28" s="185">
        <v>93.16474525225597</v>
      </c>
      <c r="G28" s="180">
        <v>81558.45050459236</v>
      </c>
      <c r="H28" s="179">
        <v>75983.72264429074</v>
      </c>
      <c r="I28" s="179">
        <v>159219173</v>
      </c>
      <c r="J28" s="180">
        <v>26129260</v>
      </c>
      <c r="K28" s="185">
        <v>16.41087534099929</v>
      </c>
      <c r="L28" s="179">
        <v>18054.10738178932</v>
      </c>
      <c r="M28" s="180">
        <v>2962.837056355596</v>
      </c>
      <c r="N28" s="179">
        <v>878483148</v>
      </c>
      <c r="O28" s="179">
        <v>696229710</v>
      </c>
      <c r="P28" s="182">
        <v>79.2536216073208</v>
      </c>
      <c r="Q28" s="179">
        <v>99612.55788638168</v>
      </c>
      <c r="R28" s="179">
        <v>78946.55970064634</v>
      </c>
      <c r="S28" s="181">
        <v>21</v>
      </c>
    </row>
    <row r="29" spans="2:19" ht="12">
      <c r="B29" s="183">
        <v>22</v>
      </c>
      <c r="C29" s="187" t="s">
        <v>58</v>
      </c>
      <c r="D29" s="179">
        <v>131497484</v>
      </c>
      <c r="E29" s="179">
        <v>126559273</v>
      </c>
      <c r="F29" s="185">
        <v>96.2446346121725</v>
      </c>
      <c r="G29" s="180">
        <v>60237.051763628035</v>
      </c>
      <c r="H29" s="179">
        <v>57974.93037104901</v>
      </c>
      <c r="I29" s="179">
        <v>10318537</v>
      </c>
      <c r="J29" s="180">
        <v>1295868</v>
      </c>
      <c r="K29" s="185">
        <v>12.558640822822072</v>
      </c>
      <c r="L29" s="179">
        <v>4726.769125057261</v>
      </c>
      <c r="M29" s="180">
        <v>593.6179569399908</v>
      </c>
      <c r="N29" s="179">
        <v>141816021</v>
      </c>
      <c r="O29" s="179">
        <v>127855141</v>
      </c>
      <c r="P29" s="182">
        <v>90.15563974961616</v>
      </c>
      <c r="Q29" s="179">
        <v>64963.820888685295</v>
      </c>
      <c r="R29" s="179">
        <v>58568.548327989</v>
      </c>
      <c r="S29" s="181">
        <v>22</v>
      </c>
    </row>
    <row r="30" spans="2:19" ht="12">
      <c r="B30" s="183">
        <v>23</v>
      </c>
      <c r="C30" s="186" t="s">
        <v>59</v>
      </c>
      <c r="D30" s="179">
        <v>502402315</v>
      </c>
      <c r="E30" s="179">
        <v>471188770</v>
      </c>
      <c r="F30" s="185">
        <v>93.78714148640019</v>
      </c>
      <c r="G30" s="180">
        <v>82672.75218035215</v>
      </c>
      <c r="H30" s="179">
        <v>77536.41105808788</v>
      </c>
      <c r="I30" s="179">
        <v>71834736</v>
      </c>
      <c r="J30" s="180">
        <v>9158800</v>
      </c>
      <c r="K30" s="185">
        <v>12.749820643873461</v>
      </c>
      <c r="L30" s="179">
        <v>11820.756294224124</v>
      </c>
      <c r="M30" s="180">
        <v>1507.1252262629587</v>
      </c>
      <c r="N30" s="179">
        <v>574237051</v>
      </c>
      <c r="O30" s="179">
        <v>480347570</v>
      </c>
      <c r="P30" s="182">
        <v>83.64969992157472</v>
      </c>
      <c r="Q30" s="179">
        <v>94493.50847457627</v>
      </c>
      <c r="R30" s="179">
        <v>79043.53628435083</v>
      </c>
      <c r="S30" s="181">
        <v>23</v>
      </c>
    </row>
    <row r="31" spans="2:19" ht="12">
      <c r="B31" s="183">
        <v>24</v>
      </c>
      <c r="C31" s="186" t="s">
        <v>60</v>
      </c>
      <c r="D31" s="179">
        <v>977753456</v>
      </c>
      <c r="E31" s="179">
        <v>890541637</v>
      </c>
      <c r="F31" s="185">
        <v>91.0803875491492</v>
      </c>
      <c r="G31" s="180">
        <v>87903.75402319519</v>
      </c>
      <c r="H31" s="179">
        <v>80063.079834577</v>
      </c>
      <c r="I31" s="179">
        <v>293452757</v>
      </c>
      <c r="J31" s="180">
        <v>37559857</v>
      </c>
      <c r="K31" s="185">
        <v>12.79928578077731</v>
      </c>
      <c r="L31" s="179">
        <v>26382.518834846713</v>
      </c>
      <c r="M31" s="180">
        <v>3376.7739818394316</v>
      </c>
      <c r="N31" s="179">
        <v>1271206213</v>
      </c>
      <c r="O31" s="179">
        <v>928101494</v>
      </c>
      <c r="P31" s="182">
        <v>73.00951525478425</v>
      </c>
      <c r="Q31" s="179">
        <v>114286.27285804189</v>
      </c>
      <c r="R31" s="179">
        <v>83439.85381641643</v>
      </c>
      <c r="S31" s="181">
        <v>24</v>
      </c>
    </row>
    <row r="32" spans="2:19" ht="12">
      <c r="B32" s="183">
        <v>25</v>
      </c>
      <c r="C32" s="186" t="s">
        <v>61</v>
      </c>
      <c r="D32" s="179">
        <v>356687896</v>
      </c>
      <c r="E32" s="179">
        <v>336691484</v>
      </c>
      <c r="F32" s="185">
        <v>94.39386303144977</v>
      </c>
      <c r="G32" s="180">
        <v>73483.29130613926</v>
      </c>
      <c r="H32" s="179">
        <v>69363.71734651833</v>
      </c>
      <c r="I32" s="179">
        <v>68235196</v>
      </c>
      <c r="J32" s="180">
        <v>10225590</v>
      </c>
      <c r="K32" s="185">
        <v>14.985799996822754</v>
      </c>
      <c r="L32" s="179">
        <v>14057.518747424805</v>
      </c>
      <c r="M32" s="180">
        <v>2106.6316440049445</v>
      </c>
      <c r="N32" s="179">
        <v>424923092</v>
      </c>
      <c r="O32" s="179">
        <v>346917074</v>
      </c>
      <c r="P32" s="182">
        <v>81.64232081790462</v>
      </c>
      <c r="Q32" s="179">
        <v>87540.81005356407</v>
      </c>
      <c r="R32" s="179">
        <v>71470.34899052329</v>
      </c>
      <c r="S32" s="181">
        <v>25</v>
      </c>
    </row>
    <row r="33" spans="2:19" ht="12">
      <c r="B33" s="183">
        <v>26</v>
      </c>
      <c r="C33" s="186" t="s">
        <v>62</v>
      </c>
      <c r="D33" s="179">
        <v>47290053</v>
      </c>
      <c r="E33" s="179">
        <v>44880046</v>
      </c>
      <c r="F33" s="185">
        <v>94.90377606470435</v>
      </c>
      <c r="G33" s="180">
        <v>56702.70143884892</v>
      </c>
      <c r="H33" s="179">
        <v>53813.00479616307</v>
      </c>
      <c r="I33" s="179">
        <v>2159270</v>
      </c>
      <c r="J33" s="180">
        <v>1195800</v>
      </c>
      <c r="K33" s="188">
        <v>55.379827441681684</v>
      </c>
      <c r="L33" s="179">
        <v>2589.052757793765</v>
      </c>
      <c r="M33" s="180">
        <v>1433.8129496402878</v>
      </c>
      <c r="N33" s="179">
        <v>49449323</v>
      </c>
      <c r="O33" s="179">
        <v>46075846</v>
      </c>
      <c r="P33" s="182">
        <v>93.17791064601633</v>
      </c>
      <c r="Q33" s="179">
        <v>59291.75419664269</v>
      </c>
      <c r="R33" s="179">
        <v>55246.81774580336</v>
      </c>
      <c r="S33" s="181">
        <v>26</v>
      </c>
    </row>
    <row r="34" spans="2:19" ht="12">
      <c r="B34" s="183">
        <v>27</v>
      </c>
      <c r="C34" s="186" t="s">
        <v>63</v>
      </c>
      <c r="D34" s="179">
        <v>126770329</v>
      </c>
      <c r="E34" s="179">
        <v>115194019</v>
      </c>
      <c r="F34" s="185">
        <v>90.86828117327043</v>
      </c>
      <c r="G34" s="180">
        <v>75368.80439952438</v>
      </c>
      <c r="H34" s="179">
        <v>68486.33709869203</v>
      </c>
      <c r="I34" s="179">
        <v>41790172</v>
      </c>
      <c r="J34" s="180">
        <v>4366669</v>
      </c>
      <c r="K34" s="185">
        <v>10.449033327740311</v>
      </c>
      <c r="L34" s="179">
        <v>24845.524375743164</v>
      </c>
      <c r="M34" s="180">
        <v>2596.117122473246</v>
      </c>
      <c r="N34" s="179">
        <v>168560501</v>
      </c>
      <c r="O34" s="179">
        <v>119560688</v>
      </c>
      <c r="P34" s="182">
        <v>70.93042989946974</v>
      </c>
      <c r="Q34" s="179">
        <v>100214.32877526754</v>
      </c>
      <c r="R34" s="179">
        <v>71082.45422116527</v>
      </c>
      <c r="S34" s="181">
        <v>27</v>
      </c>
    </row>
    <row r="35" spans="2:19" ht="12">
      <c r="B35" s="183">
        <v>28</v>
      </c>
      <c r="C35" s="186" t="s">
        <v>64</v>
      </c>
      <c r="D35" s="179">
        <v>330833329</v>
      </c>
      <c r="E35" s="179">
        <v>302708218</v>
      </c>
      <c r="F35" s="185">
        <v>91.49870689116693</v>
      </c>
      <c r="G35" s="180">
        <v>69517.4047068712</v>
      </c>
      <c r="H35" s="179">
        <v>63607.526371086366</v>
      </c>
      <c r="I35" s="179">
        <v>96764557</v>
      </c>
      <c r="J35" s="180">
        <v>20188131</v>
      </c>
      <c r="K35" s="185">
        <v>20.86314620341826</v>
      </c>
      <c r="L35" s="179">
        <v>20332.960075646144</v>
      </c>
      <c r="M35" s="180">
        <v>4242.09518806472</v>
      </c>
      <c r="N35" s="179">
        <v>427597886</v>
      </c>
      <c r="O35" s="179">
        <v>322896349</v>
      </c>
      <c r="P35" s="182">
        <v>75.51401902861605</v>
      </c>
      <c r="Q35" s="179">
        <v>89850.36478251734</v>
      </c>
      <c r="R35" s="179">
        <v>67849.62155915108</v>
      </c>
      <c r="S35" s="181">
        <v>28</v>
      </c>
    </row>
    <row r="36" spans="2:19" ht="12">
      <c r="B36" s="183">
        <v>29</v>
      </c>
      <c r="C36" s="186" t="s">
        <v>65</v>
      </c>
      <c r="D36" s="179">
        <v>436646390</v>
      </c>
      <c r="E36" s="179">
        <v>402670550</v>
      </c>
      <c r="F36" s="185">
        <v>92.21891196672895</v>
      </c>
      <c r="G36" s="180">
        <v>78098.08442139153</v>
      </c>
      <c r="H36" s="179">
        <v>72021.2037202647</v>
      </c>
      <c r="I36" s="179">
        <v>125302804</v>
      </c>
      <c r="J36" s="180">
        <v>27366299</v>
      </c>
      <c r="K36" s="185">
        <v>21.84013296302611</v>
      </c>
      <c r="L36" s="179">
        <v>22411.519227329638</v>
      </c>
      <c r="M36" s="180">
        <v>4894.705598282955</v>
      </c>
      <c r="N36" s="179">
        <v>561949194</v>
      </c>
      <c r="O36" s="179">
        <v>430036849</v>
      </c>
      <c r="P36" s="182">
        <v>76.52593038508745</v>
      </c>
      <c r="Q36" s="179">
        <v>100509.60364872115</v>
      </c>
      <c r="R36" s="179">
        <v>76915.90931854767</v>
      </c>
      <c r="S36" s="181">
        <v>29</v>
      </c>
    </row>
    <row r="37" spans="2:19" ht="12">
      <c r="B37" s="183">
        <v>30</v>
      </c>
      <c r="C37" s="186" t="s">
        <v>66</v>
      </c>
      <c r="D37" s="179">
        <v>330248021</v>
      </c>
      <c r="E37" s="179">
        <v>302031125</v>
      </c>
      <c r="F37" s="185">
        <v>91.45584705865656</v>
      </c>
      <c r="G37" s="180">
        <v>75936.5419636698</v>
      </c>
      <c r="H37" s="179">
        <v>69448.40767992641</v>
      </c>
      <c r="I37" s="179">
        <v>114877968</v>
      </c>
      <c r="J37" s="180">
        <v>9928320</v>
      </c>
      <c r="K37" s="185">
        <v>8.642492701472575</v>
      </c>
      <c r="L37" s="179">
        <v>26414.800643826165</v>
      </c>
      <c r="M37" s="180">
        <v>2282.8972177512073</v>
      </c>
      <c r="N37" s="179">
        <v>445125989</v>
      </c>
      <c r="O37" s="179">
        <v>311959445</v>
      </c>
      <c r="P37" s="182">
        <v>70.08340395959222</v>
      </c>
      <c r="Q37" s="179">
        <v>102351.34260749597</v>
      </c>
      <c r="R37" s="179">
        <v>71731.30489767763</v>
      </c>
      <c r="S37" s="181">
        <v>30</v>
      </c>
    </row>
    <row r="38" spans="2:19" ht="12">
      <c r="B38" s="183">
        <v>31</v>
      </c>
      <c r="C38" s="186" t="s">
        <v>67</v>
      </c>
      <c r="D38" s="179">
        <v>198607141</v>
      </c>
      <c r="E38" s="179">
        <v>192291868</v>
      </c>
      <c r="F38" s="185">
        <v>96.82021856404448</v>
      </c>
      <c r="G38" s="180">
        <v>60202.22521976357</v>
      </c>
      <c r="H38" s="179">
        <v>58287.92603819339</v>
      </c>
      <c r="I38" s="179">
        <v>22732859</v>
      </c>
      <c r="J38" s="180">
        <v>7793444</v>
      </c>
      <c r="K38" s="185">
        <v>34.28272704282378</v>
      </c>
      <c r="L38" s="179">
        <v>6890.833282812973</v>
      </c>
      <c r="M38" s="180">
        <v>2362.365565322825</v>
      </c>
      <c r="N38" s="179">
        <v>221340000</v>
      </c>
      <c r="O38" s="179">
        <v>200085312</v>
      </c>
      <c r="P38" s="182">
        <v>90.39726755218216</v>
      </c>
      <c r="Q38" s="179">
        <v>67093.05850257653</v>
      </c>
      <c r="R38" s="179">
        <v>60650.29160351622</v>
      </c>
      <c r="S38" s="181">
        <v>31</v>
      </c>
    </row>
    <row r="39" spans="2:19" ht="12">
      <c r="B39" s="183">
        <v>32</v>
      </c>
      <c r="C39" s="186" t="s">
        <v>68</v>
      </c>
      <c r="D39" s="179">
        <v>615178127</v>
      </c>
      <c r="E39" s="179">
        <v>581611119</v>
      </c>
      <c r="F39" s="185">
        <v>94.54353031638266</v>
      </c>
      <c r="G39" s="180">
        <v>70572.22978088792</v>
      </c>
      <c r="H39" s="179">
        <v>66721.477457841</v>
      </c>
      <c r="I39" s="179">
        <v>122002507</v>
      </c>
      <c r="J39" s="180">
        <v>17866015</v>
      </c>
      <c r="K39" s="185">
        <v>14.643973668508304</v>
      </c>
      <c r="L39" s="179">
        <v>13995.928301020993</v>
      </c>
      <c r="M39" s="180">
        <v>2049.560055064816</v>
      </c>
      <c r="N39" s="179">
        <v>737180634</v>
      </c>
      <c r="O39" s="179">
        <v>599477134</v>
      </c>
      <c r="P39" s="182">
        <v>81.32024992940875</v>
      </c>
      <c r="Q39" s="179">
        <v>84568.15808190891</v>
      </c>
      <c r="R39" s="179">
        <v>68771.03751290582</v>
      </c>
      <c r="S39" s="181">
        <v>32</v>
      </c>
    </row>
    <row r="40" spans="2:19" ht="12">
      <c r="B40" s="183">
        <v>33</v>
      </c>
      <c r="C40" s="186" t="s">
        <v>188</v>
      </c>
      <c r="D40" s="179">
        <v>58976994</v>
      </c>
      <c r="E40" s="179">
        <v>58432272</v>
      </c>
      <c r="F40" s="185">
        <v>99.0763822245671</v>
      </c>
      <c r="G40" s="180">
        <v>45789.59161490683</v>
      </c>
      <c r="H40" s="179">
        <v>45366.67080745342</v>
      </c>
      <c r="I40" s="179">
        <v>2150106</v>
      </c>
      <c r="J40" s="180">
        <v>718070</v>
      </c>
      <c r="K40" s="185">
        <v>33.396958103460946</v>
      </c>
      <c r="L40" s="179">
        <v>1669.3369565217392</v>
      </c>
      <c r="M40" s="180">
        <v>557.5077639751553</v>
      </c>
      <c r="N40" s="179">
        <v>61127100</v>
      </c>
      <c r="O40" s="179">
        <v>59150342</v>
      </c>
      <c r="P40" s="182">
        <v>96.76615118335403</v>
      </c>
      <c r="Q40" s="179">
        <v>47458.92857142857</v>
      </c>
      <c r="R40" s="179">
        <v>45924.17857142857</v>
      </c>
      <c r="S40" s="181">
        <v>33</v>
      </c>
    </row>
    <row r="41" spans="2:19" ht="12">
      <c r="B41" s="183">
        <v>35</v>
      </c>
      <c r="C41" s="186" t="s">
        <v>70</v>
      </c>
      <c r="D41" s="179">
        <v>28972643</v>
      </c>
      <c r="E41" s="179">
        <v>28543543</v>
      </c>
      <c r="F41" s="185">
        <v>98.51894768454503</v>
      </c>
      <c r="G41" s="180">
        <v>43242.750746268655</v>
      </c>
      <c r="H41" s="179">
        <v>42602.302985074624</v>
      </c>
      <c r="I41" s="179">
        <v>2317900</v>
      </c>
      <c r="J41" s="180">
        <v>542800</v>
      </c>
      <c r="K41" s="180">
        <v>23.417748824366882</v>
      </c>
      <c r="L41" s="179">
        <v>3459.5522388059703</v>
      </c>
      <c r="M41" s="180">
        <v>810.1492537313433</v>
      </c>
      <c r="N41" s="179">
        <v>31290543</v>
      </c>
      <c r="O41" s="179">
        <v>29086343</v>
      </c>
      <c r="P41" s="182">
        <v>92.95569910691547</v>
      </c>
      <c r="Q41" s="179">
        <v>46702.302985074624</v>
      </c>
      <c r="R41" s="179">
        <v>43412.45223880597</v>
      </c>
      <c r="S41" s="181">
        <v>35</v>
      </c>
    </row>
    <row r="42" spans="2:19" ht="12">
      <c r="B42" s="183">
        <v>36</v>
      </c>
      <c r="C42" s="186" t="s">
        <v>71</v>
      </c>
      <c r="D42" s="179">
        <v>110582201</v>
      </c>
      <c r="E42" s="179">
        <v>103897205</v>
      </c>
      <c r="F42" s="185">
        <v>93.95472694561397</v>
      </c>
      <c r="G42" s="180">
        <v>58078.88707983193</v>
      </c>
      <c r="H42" s="179">
        <v>54567.85976890756</v>
      </c>
      <c r="I42" s="179">
        <v>12400699</v>
      </c>
      <c r="J42" s="180">
        <v>4893574</v>
      </c>
      <c r="K42" s="185">
        <v>39.462081935865065</v>
      </c>
      <c r="L42" s="179">
        <v>6512.9721638655465</v>
      </c>
      <c r="M42" s="180">
        <v>2570.154411764706</v>
      </c>
      <c r="N42" s="179">
        <v>122982900</v>
      </c>
      <c r="O42" s="179">
        <v>108790779</v>
      </c>
      <c r="P42" s="182">
        <v>88.46008591438323</v>
      </c>
      <c r="Q42" s="179">
        <v>64591.85924369748</v>
      </c>
      <c r="R42" s="179">
        <v>57138.01418067227</v>
      </c>
      <c r="S42" s="181">
        <v>36</v>
      </c>
    </row>
    <row r="43" spans="2:19" ht="12">
      <c r="B43" s="183">
        <v>37</v>
      </c>
      <c r="C43" s="186" t="s">
        <v>72</v>
      </c>
      <c r="D43" s="179">
        <v>257846966</v>
      </c>
      <c r="E43" s="179">
        <v>246696127</v>
      </c>
      <c r="F43" s="185">
        <v>95.67540422406987</v>
      </c>
      <c r="G43" s="180">
        <v>54283.57178947368</v>
      </c>
      <c r="H43" s="179">
        <v>51936.026736842105</v>
      </c>
      <c r="I43" s="179">
        <v>29982015</v>
      </c>
      <c r="J43" s="180">
        <v>4040105</v>
      </c>
      <c r="K43" s="185">
        <v>13.47509498611084</v>
      </c>
      <c r="L43" s="179">
        <v>6312.003157894736</v>
      </c>
      <c r="M43" s="180">
        <v>850.5484210526316</v>
      </c>
      <c r="N43" s="179">
        <v>287828981</v>
      </c>
      <c r="O43" s="179">
        <v>250736232</v>
      </c>
      <c r="P43" s="182">
        <v>87.11292071037141</v>
      </c>
      <c r="Q43" s="179">
        <v>60595.57494736842</v>
      </c>
      <c r="R43" s="179">
        <v>52786.57515789474</v>
      </c>
      <c r="S43" s="181">
        <v>37</v>
      </c>
    </row>
    <row r="44" spans="2:19" ht="12">
      <c r="B44" s="183">
        <v>38</v>
      </c>
      <c r="C44" s="186" t="s">
        <v>73</v>
      </c>
      <c r="D44" s="179">
        <v>68776364</v>
      </c>
      <c r="E44" s="179">
        <v>68018014</v>
      </c>
      <c r="F44" s="185">
        <v>98.8973682877449</v>
      </c>
      <c r="G44" s="180">
        <v>44257.63449163449</v>
      </c>
      <c r="H44" s="179">
        <v>43769.63577863578</v>
      </c>
      <c r="I44" s="179">
        <v>3638730</v>
      </c>
      <c r="J44" s="180">
        <v>1184622</v>
      </c>
      <c r="K44" s="185">
        <v>32.55591923555746</v>
      </c>
      <c r="L44" s="179">
        <v>2341.5250965250966</v>
      </c>
      <c r="M44" s="180">
        <v>762.3050193050193</v>
      </c>
      <c r="N44" s="179">
        <v>72415094</v>
      </c>
      <c r="O44" s="179">
        <v>69202636</v>
      </c>
      <c r="P44" s="182">
        <v>95.56382817096114</v>
      </c>
      <c r="Q44" s="179">
        <v>46599.159588159586</v>
      </c>
      <c r="R44" s="179">
        <v>44531.9407979408</v>
      </c>
      <c r="S44" s="181">
        <v>38</v>
      </c>
    </row>
    <row r="45" spans="2:19" ht="12">
      <c r="B45" s="183">
        <v>39</v>
      </c>
      <c r="C45" s="186" t="s">
        <v>74</v>
      </c>
      <c r="D45" s="179">
        <v>378586880</v>
      </c>
      <c r="E45" s="179">
        <v>361240412</v>
      </c>
      <c r="F45" s="185">
        <v>95.41810112384243</v>
      </c>
      <c r="G45" s="180">
        <v>63319.43134303395</v>
      </c>
      <c r="H45" s="179">
        <v>60418.199029938114</v>
      </c>
      <c r="I45" s="179">
        <v>42623484</v>
      </c>
      <c r="J45" s="180">
        <v>10022684</v>
      </c>
      <c r="K45" s="185">
        <v>23.514464467522174</v>
      </c>
      <c r="L45" s="179">
        <v>7128.865027596588</v>
      </c>
      <c r="M45" s="180">
        <v>1676.3144338518148</v>
      </c>
      <c r="N45" s="179">
        <v>421210364</v>
      </c>
      <c r="O45" s="179">
        <v>371263096</v>
      </c>
      <c r="P45" s="182">
        <v>88.14196604146235</v>
      </c>
      <c r="Q45" s="179">
        <v>70448.29637063055</v>
      </c>
      <c r="R45" s="179">
        <v>62094.51346378993</v>
      </c>
      <c r="S45" s="181">
        <v>39</v>
      </c>
    </row>
    <row r="46" spans="2:19" ht="12">
      <c r="B46" s="183">
        <v>40</v>
      </c>
      <c r="C46" s="186" t="s">
        <v>75</v>
      </c>
      <c r="D46" s="179">
        <v>395825866</v>
      </c>
      <c r="E46" s="179">
        <v>362181402</v>
      </c>
      <c r="F46" s="185">
        <v>91.50018558918532</v>
      </c>
      <c r="G46" s="180">
        <v>66313.5979226001</v>
      </c>
      <c r="H46" s="179">
        <v>60677.065170045236</v>
      </c>
      <c r="I46" s="179">
        <v>144680403</v>
      </c>
      <c r="J46" s="180">
        <v>21648280</v>
      </c>
      <c r="K46" s="185">
        <v>14.96282810326427</v>
      </c>
      <c r="L46" s="179">
        <v>24238.633439437093</v>
      </c>
      <c r="M46" s="180">
        <v>3626.7850561233035</v>
      </c>
      <c r="N46" s="179">
        <v>540506269</v>
      </c>
      <c r="O46" s="179">
        <v>383829682</v>
      </c>
      <c r="P46" s="182">
        <v>71.01299356067227</v>
      </c>
      <c r="Q46" s="179">
        <v>90552.23136203719</v>
      </c>
      <c r="R46" s="179">
        <v>64303.850226168535</v>
      </c>
      <c r="S46" s="181">
        <v>40</v>
      </c>
    </row>
    <row r="47" spans="2:19" ht="12">
      <c r="B47" s="183">
        <v>41</v>
      </c>
      <c r="C47" s="186" t="s">
        <v>76</v>
      </c>
      <c r="D47" s="179">
        <v>405827824</v>
      </c>
      <c r="E47" s="179">
        <v>396147264</v>
      </c>
      <c r="F47" s="185">
        <v>97.61461402409904</v>
      </c>
      <c r="G47" s="180">
        <v>61779.23945806059</v>
      </c>
      <c r="H47" s="179">
        <v>60305.56614400974</v>
      </c>
      <c r="I47" s="179">
        <v>23957290</v>
      </c>
      <c r="J47" s="180">
        <v>3717806</v>
      </c>
      <c r="K47" s="185">
        <v>15.518474752361389</v>
      </c>
      <c r="L47" s="179">
        <v>3647.022377835287</v>
      </c>
      <c r="M47" s="180">
        <v>565.962246917339</v>
      </c>
      <c r="N47" s="179">
        <v>429785114</v>
      </c>
      <c r="O47" s="179">
        <v>399865070</v>
      </c>
      <c r="P47" s="182">
        <v>93.03837126383117</v>
      </c>
      <c r="Q47" s="179">
        <v>65426.26183589587</v>
      </c>
      <c r="R47" s="179">
        <v>60871.52839092708</v>
      </c>
      <c r="S47" s="181">
        <v>41</v>
      </c>
    </row>
    <row r="48" spans="2:19" ht="12">
      <c r="B48" s="183">
        <v>42</v>
      </c>
      <c r="C48" s="186" t="s">
        <v>77</v>
      </c>
      <c r="D48" s="179">
        <v>57641158</v>
      </c>
      <c r="E48" s="179">
        <v>56695558</v>
      </c>
      <c r="F48" s="185">
        <v>98.3595055463667</v>
      </c>
      <c r="G48" s="180">
        <v>63691.88729281768</v>
      </c>
      <c r="H48" s="179">
        <v>62647.02541436464</v>
      </c>
      <c r="I48" s="179">
        <v>1124850</v>
      </c>
      <c r="J48" s="180">
        <v>599350</v>
      </c>
      <c r="K48" s="185">
        <v>53.28265991021025</v>
      </c>
      <c r="L48" s="179">
        <v>1242.9281767955802</v>
      </c>
      <c r="M48" s="180">
        <v>662.2651933701658</v>
      </c>
      <c r="N48" s="179">
        <v>58766008</v>
      </c>
      <c r="O48" s="179">
        <v>57294908</v>
      </c>
      <c r="P48" s="182">
        <v>97.49668209554068</v>
      </c>
      <c r="Q48" s="179">
        <v>64934.81546961326</v>
      </c>
      <c r="R48" s="179">
        <v>63309.29060773481</v>
      </c>
      <c r="S48" s="181">
        <v>42</v>
      </c>
    </row>
    <row r="49" spans="2:19" ht="12">
      <c r="B49" s="183">
        <v>43</v>
      </c>
      <c r="C49" s="186" t="s">
        <v>78</v>
      </c>
      <c r="D49" s="179">
        <v>373305760</v>
      </c>
      <c r="E49" s="179">
        <v>365018642</v>
      </c>
      <c r="F49" s="185">
        <v>97.78007229248217</v>
      </c>
      <c r="G49" s="180">
        <v>63465.78714722883</v>
      </c>
      <c r="H49" s="179">
        <v>62056.89255355321</v>
      </c>
      <c r="I49" s="179">
        <v>14217628</v>
      </c>
      <c r="J49" s="180">
        <v>2649507</v>
      </c>
      <c r="K49" s="185">
        <v>18.635365899290655</v>
      </c>
      <c r="L49" s="179">
        <v>2417.1417885073106</v>
      </c>
      <c r="M49" s="180">
        <v>450.44321659299555</v>
      </c>
      <c r="N49" s="179">
        <v>387523388</v>
      </c>
      <c r="O49" s="179">
        <v>367668149</v>
      </c>
      <c r="P49" s="182">
        <v>94.87637659691394</v>
      </c>
      <c r="Q49" s="179">
        <v>65882.92893573614</v>
      </c>
      <c r="R49" s="179">
        <v>62507.33577014621</v>
      </c>
      <c r="S49" s="181">
        <v>43</v>
      </c>
    </row>
    <row r="50" spans="2:19" ht="12">
      <c r="B50" s="183">
        <v>44</v>
      </c>
      <c r="C50" s="186" t="s">
        <v>79</v>
      </c>
      <c r="D50" s="179">
        <v>185663017</v>
      </c>
      <c r="E50" s="179">
        <v>175866951</v>
      </c>
      <c r="F50" s="185">
        <v>94.72373865388603</v>
      </c>
      <c r="G50" s="180">
        <v>61928.958305537024</v>
      </c>
      <c r="H50" s="179">
        <v>58661.42461641094</v>
      </c>
      <c r="I50" s="179">
        <v>37638198</v>
      </c>
      <c r="J50" s="180">
        <v>6005812</v>
      </c>
      <c r="K50" s="185">
        <v>15.956693782204981</v>
      </c>
      <c r="L50" s="179">
        <v>12554.435623749167</v>
      </c>
      <c r="M50" s="180">
        <v>2003.2728485657105</v>
      </c>
      <c r="N50" s="179">
        <v>223301215</v>
      </c>
      <c r="O50" s="179">
        <v>181872763</v>
      </c>
      <c r="P50" s="182">
        <v>81.4472787351381</v>
      </c>
      <c r="Q50" s="179">
        <v>74483.39392928619</v>
      </c>
      <c r="R50" s="179">
        <v>60664.69746497665</v>
      </c>
      <c r="S50" s="181">
        <v>44</v>
      </c>
    </row>
    <row r="51" spans="2:19" ht="12">
      <c r="B51" s="183">
        <v>45</v>
      </c>
      <c r="C51" s="186" t="s">
        <v>80</v>
      </c>
      <c r="D51" s="179">
        <v>465376873</v>
      </c>
      <c r="E51" s="179">
        <v>451065505</v>
      </c>
      <c r="F51" s="185">
        <v>96.92477885552341</v>
      </c>
      <c r="G51" s="180">
        <v>80487.17969560706</v>
      </c>
      <c r="H51" s="179">
        <v>78012.02092701488</v>
      </c>
      <c r="I51" s="179">
        <v>28204579</v>
      </c>
      <c r="J51" s="180">
        <v>5695113</v>
      </c>
      <c r="K51" s="185">
        <v>20.192157450745853</v>
      </c>
      <c r="L51" s="179">
        <v>4877.997059840885</v>
      </c>
      <c r="M51" s="180">
        <v>984.972846765825</v>
      </c>
      <c r="N51" s="179">
        <v>493581452</v>
      </c>
      <c r="O51" s="179">
        <v>456760618</v>
      </c>
      <c r="P51" s="182">
        <v>92.54006935414583</v>
      </c>
      <c r="Q51" s="179">
        <v>85365.17675544794</v>
      </c>
      <c r="R51" s="179">
        <v>78996.9937737807</v>
      </c>
      <c r="S51" s="181">
        <v>45</v>
      </c>
    </row>
    <row r="52" spans="2:19" ht="12">
      <c r="B52" s="183">
        <v>46</v>
      </c>
      <c r="C52" s="186" t="s">
        <v>81</v>
      </c>
      <c r="D52" s="179">
        <v>275388570</v>
      </c>
      <c r="E52" s="179">
        <v>242898858</v>
      </c>
      <c r="F52" s="185">
        <v>88.20222930820985</v>
      </c>
      <c r="G52" s="180">
        <v>82107.50447227192</v>
      </c>
      <c r="H52" s="179">
        <v>72420.64937388193</v>
      </c>
      <c r="I52" s="179">
        <v>140054507</v>
      </c>
      <c r="J52" s="180">
        <v>19040000</v>
      </c>
      <c r="K52" s="185">
        <v>13.594707095002661</v>
      </c>
      <c r="L52" s="179">
        <v>41757.45587358378</v>
      </c>
      <c r="M52" s="180">
        <v>5676.8038163387</v>
      </c>
      <c r="N52" s="179">
        <v>415443077</v>
      </c>
      <c r="O52" s="179">
        <v>261938858</v>
      </c>
      <c r="P52" s="182">
        <v>63.05048092063886</v>
      </c>
      <c r="Q52" s="179">
        <v>123864.9603458557</v>
      </c>
      <c r="R52" s="179">
        <v>78097.45319022064</v>
      </c>
      <c r="S52" s="181">
        <v>46</v>
      </c>
    </row>
    <row r="53" spans="2:19" ht="12">
      <c r="B53" s="183">
        <v>47</v>
      </c>
      <c r="C53" s="186" t="s">
        <v>82</v>
      </c>
      <c r="D53" s="179">
        <v>43025163</v>
      </c>
      <c r="E53" s="179">
        <v>41837763</v>
      </c>
      <c r="F53" s="185">
        <v>97.24021963612317</v>
      </c>
      <c r="G53" s="180">
        <v>53848.76470588235</v>
      </c>
      <c r="H53" s="179">
        <v>52362.65707133918</v>
      </c>
      <c r="I53" s="179">
        <v>4409190</v>
      </c>
      <c r="J53" s="180">
        <v>434372</v>
      </c>
      <c r="K53" s="185">
        <v>9.851514677299004</v>
      </c>
      <c r="L53" s="179">
        <v>5518.385481852315</v>
      </c>
      <c r="M53" s="180">
        <v>543.6445556946182</v>
      </c>
      <c r="N53" s="179">
        <v>47434353</v>
      </c>
      <c r="O53" s="179">
        <v>42272135</v>
      </c>
      <c r="P53" s="182">
        <v>89.11713204984582</v>
      </c>
      <c r="Q53" s="179">
        <v>59367.15018773467</v>
      </c>
      <c r="R53" s="179">
        <v>52906.30162703379</v>
      </c>
      <c r="S53" s="181">
        <v>47</v>
      </c>
    </row>
    <row r="54" spans="2:19" ht="12">
      <c r="B54" s="183">
        <v>48</v>
      </c>
      <c r="C54" s="186" t="s">
        <v>83</v>
      </c>
      <c r="D54" s="179">
        <v>106069502</v>
      </c>
      <c r="E54" s="179">
        <v>103416602</v>
      </c>
      <c r="F54" s="185">
        <v>97.4989040676367</v>
      </c>
      <c r="G54" s="180">
        <v>56782.3886509636</v>
      </c>
      <c r="H54" s="179">
        <v>55362.20663811563</v>
      </c>
      <c r="I54" s="179">
        <v>4542300</v>
      </c>
      <c r="J54" s="180">
        <v>1419800</v>
      </c>
      <c r="K54" s="185">
        <v>31.25729256103736</v>
      </c>
      <c r="L54" s="179">
        <v>2431.6381156316916</v>
      </c>
      <c r="M54" s="180">
        <v>760.0642398286938</v>
      </c>
      <c r="N54" s="179">
        <v>110611802</v>
      </c>
      <c r="O54" s="179">
        <v>104836402</v>
      </c>
      <c r="P54" s="182">
        <v>94.77867651048665</v>
      </c>
      <c r="Q54" s="179">
        <v>59214.02676659529</v>
      </c>
      <c r="R54" s="179">
        <v>56122.27087794433</v>
      </c>
      <c r="S54" s="181">
        <v>48</v>
      </c>
    </row>
    <row r="55" spans="2:19" ht="12">
      <c r="B55" s="183">
        <v>49</v>
      </c>
      <c r="C55" s="186" t="s">
        <v>84</v>
      </c>
      <c r="D55" s="179">
        <v>135148057</v>
      </c>
      <c r="E55" s="179">
        <v>129420743</v>
      </c>
      <c r="F55" s="185">
        <v>95.76219286674613</v>
      </c>
      <c r="G55" s="180">
        <v>77985.03000577034</v>
      </c>
      <c r="H55" s="179">
        <v>74680.17484131563</v>
      </c>
      <c r="I55" s="179">
        <v>13827213</v>
      </c>
      <c r="J55" s="180">
        <v>400700</v>
      </c>
      <c r="K55" s="185">
        <v>2.8979086385665718</v>
      </c>
      <c r="L55" s="179">
        <v>7978.772648586267</v>
      </c>
      <c r="M55" s="180">
        <v>231.21754183496827</v>
      </c>
      <c r="N55" s="179">
        <v>148975270</v>
      </c>
      <c r="O55" s="179">
        <v>129821443</v>
      </c>
      <c r="P55" s="182">
        <v>87.14294862496305</v>
      </c>
      <c r="Q55" s="179">
        <v>85963.80265435661</v>
      </c>
      <c r="R55" s="179">
        <v>74911.39238315061</v>
      </c>
      <c r="S55" s="181">
        <v>49</v>
      </c>
    </row>
    <row r="56" spans="2:19" ht="12">
      <c r="B56" s="183">
        <v>50</v>
      </c>
      <c r="C56" s="186" t="s">
        <v>85</v>
      </c>
      <c r="D56" s="179">
        <v>149520619</v>
      </c>
      <c r="E56" s="179">
        <v>141250469</v>
      </c>
      <c r="F56" s="185">
        <v>94.46888993952065</v>
      </c>
      <c r="G56" s="180">
        <v>50996.11834924966</v>
      </c>
      <c r="H56" s="179">
        <v>48175.46691678035</v>
      </c>
      <c r="I56" s="179">
        <v>31917584</v>
      </c>
      <c r="J56" s="180">
        <v>4094262</v>
      </c>
      <c r="K56" s="185">
        <v>12.82760624989661</v>
      </c>
      <c r="L56" s="179">
        <v>10885.94270122783</v>
      </c>
      <c r="M56" s="180">
        <v>1396.405866302865</v>
      </c>
      <c r="N56" s="179">
        <v>181438203</v>
      </c>
      <c r="O56" s="179">
        <v>145344731</v>
      </c>
      <c r="P56" s="182">
        <v>80.10701638177049</v>
      </c>
      <c r="Q56" s="179">
        <v>61882.06105047749</v>
      </c>
      <c r="R56" s="179">
        <v>49571.87278308322</v>
      </c>
      <c r="S56" s="181">
        <v>50</v>
      </c>
    </row>
    <row r="57" spans="2:19" ht="12">
      <c r="B57" s="183">
        <v>51</v>
      </c>
      <c r="C57" s="186" t="s">
        <v>86</v>
      </c>
      <c r="D57" s="179">
        <v>197676808</v>
      </c>
      <c r="E57" s="179">
        <v>186222706</v>
      </c>
      <c r="F57" s="185">
        <v>94.20564196888489</v>
      </c>
      <c r="G57" s="180">
        <v>61067.90485016991</v>
      </c>
      <c r="H57" s="179">
        <v>57529.41180105035</v>
      </c>
      <c r="I57" s="179">
        <v>23247934</v>
      </c>
      <c r="J57" s="180">
        <v>6998470</v>
      </c>
      <c r="K57" s="185">
        <v>30.103621250817387</v>
      </c>
      <c r="L57" s="179">
        <v>7181.938214396046</v>
      </c>
      <c r="M57" s="180">
        <v>2162.0234785295024</v>
      </c>
      <c r="N57" s="179">
        <v>220924742</v>
      </c>
      <c r="O57" s="179">
        <v>193221176</v>
      </c>
      <c r="P57" s="182">
        <v>87.46017953932927</v>
      </c>
      <c r="Q57" s="179">
        <v>68249.84306456595</v>
      </c>
      <c r="R57" s="179">
        <v>59691.435279579855</v>
      </c>
      <c r="S57" s="181">
        <v>51</v>
      </c>
    </row>
    <row r="58" spans="2:19" ht="12">
      <c r="B58" s="183">
        <v>52</v>
      </c>
      <c r="C58" s="186" t="s">
        <v>87</v>
      </c>
      <c r="D58" s="179">
        <v>95662247</v>
      </c>
      <c r="E58" s="179">
        <v>93471347</v>
      </c>
      <c r="F58" s="185">
        <v>97.70975482104241</v>
      </c>
      <c r="G58" s="180">
        <v>53863.87781531532</v>
      </c>
      <c r="H58" s="179">
        <v>52630.26295045045</v>
      </c>
      <c r="I58" s="179">
        <v>2914690</v>
      </c>
      <c r="J58" s="180">
        <v>901990</v>
      </c>
      <c r="K58" s="185">
        <v>30.946344208131908</v>
      </c>
      <c r="L58" s="179">
        <v>1641.1542792792793</v>
      </c>
      <c r="M58" s="180">
        <v>507.8772522522523</v>
      </c>
      <c r="N58" s="179">
        <v>98576937</v>
      </c>
      <c r="O58" s="179">
        <v>94373337</v>
      </c>
      <c r="P58" s="182">
        <v>95.73571656015241</v>
      </c>
      <c r="Q58" s="179">
        <v>55505.03209459459</v>
      </c>
      <c r="R58" s="179">
        <v>53138.1402027027</v>
      </c>
      <c r="S58" s="181">
        <v>52</v>
      </c>
    </row>
    <row r="59" spans="2:19" ht="12">
      <c r="B59" s="183">
        <v>53</v>
      </c>
      <c r="C59" s="186" t="s">
        <v>88</v>
      </c>
      <c r="D59" s="179">
        <v>286035104</v>
      </c>
      <c r="E59" s="179">
        <v>276364676</v>
      </c>
      <c r="F59" s="185">
        <v>96.6191464387532</v>
      </c>
      <c r="G59" s="180">
        <v>60755.119796091756</v>
      </c>
      <c r="H59" s="179">
        <v>58701.07816482583</v>
      </c>
      <c r="I59" s="179">
        <v>17944573</v>
      </c>
      <c r="J59" s="180">
        <v>4067420</v>
      </c>
      <c r="K59" s="185">
        <v>22.66657445680095</v>
      </c>
      <c r="L59" s="179">
        <v>3811.506584536958</v>
      </c>
      <c r="M59" s="180">
        <v>863.9379779099405</v>
      </c>
      <c r="N59" s="179">
        <v>303979677</v>
      </c>
      <c r="O59" s="179">
        <v>280432096</v>
      </c>
      <c r="P59" s="182">
        <v>92.25356733305561</v>
      </c>
      <c r="Q59" s="179">
        <v>64566.62638062872</v>
      </c>
      <c r="R59" s="179">
        <v>59565.01614273577</v>
      </c>
      <c r="S59" s="181">
        <v>53</v>
      </c>
    </row>
    <row r="60" spans="2:19" ht="12">
      <c r="B60" s="183">
        <v>54</v>
      </c>
      <c r="C60" s="186" t="s">
        <v>89</v>
      </c>
      <c r="D60" s="179">
        <v>202510929</v>
      </c>
      <c r="E60" s="179">
        <v>180518056</v>
      </c>
      <c r="F60" s="185">
        <v>89.13990809849082</v>
      </c>
      <c r="G60" s="180">
        <v>69519.71472708548</v>
      </c>
      <c r="H60" s="179">
        <v>61969.80981805699</v>
      </c>
      <c r="I60" s="179">
        <v>89157922</v>
      </c>
      <c r="J60" s="180">
        <v>12832345</v>
      </c>
      <c r="K60" s="185">
        <v>14.392826472559555</v>
      </c>
      <c r="L60" s="179">
        <v>30606.90765533814</v>
      </c>
      <c r="M60" s="180">
        <v>4405.199107449365</v>
      </c>
      <c r="N60" s="179">
        <v>291668851</v>
      </c>
      <c r="O60" s="179">
        <v>193350401</v>
      </c>
      <c r="P60" s="182">
        <v>66.29106959385251</v>
      </c>
      <c r="Q60" s="179">
        <v>100126.62238242362</v>
      </c>
      <c r="R60" s="179">
        <v>66375.00892550635</v>
      </c>
      <c r="S60" s="181">
        <v>54</v>
      </c>
    </row>
    <row r="61" spans="2:19" ht="12">
      <c r="B61" s="183">
        <v>55</v>
      </c>
      <c r="C61" s="186" t="s">
        <v>90</v>
      </c>
      <c r="D61" s="179">
        <v>213301267</v>
      </c>
      <c r="E61" s="179">
        <v>200202757</v>
      </c>
      <c r="F61" s="185">
        <v>93.85915040063966</v>
      </c>
      <c r="G61" s="180">
        <v>63577.12876304024</v>
      </c>
      <c r="H61" s="179">
        <v>59672.95290611028</v>
      </c>
      <c r="I61" s="179">
        <v>42237574</v>
      </c>
      <c r="J61" s="180">
        <v>5937961</v>
      </c>
      <c r="K61" s="185">
        <v>14.058480252677391</v>
      </c>
      <c r="L61" s="179">
        <v>12589.44083457526</v>
      </c>
      <c r="M61" s="180">
        <v>1769.8840536512669</v>
      </c>
      <c r="N61" s="179">
        <v>255538841</v>
      </c>
      <c r="O61" s="179">
        <v>206140718</v>
      </c>
      <c r="P61" s="182">
        <v>80.66903535811215</v>
      </c>
      <c r="Q61" s="179">
        <v>76166.5695976155</v>
      </c>
      <c r="R61" s="179">
        <v>61442.83695976155</v>
      </c>
      <c r="S61" s="181">
        <v>55</v>
      </c>
    </row>
    <row r="62" spans="2:19" ht="12">
      <c r="B62" s="183">
        <v>56</v>
      </c>
      <c r="C62" s="186" t="s">
        <v>91</v>
      </c>
      <c r="D62" s="179">
        <v>311097396</v>
      </c>
      <c r="E62" s="179">
        <v>301327196</v>
      </c>
      <c r="F62" s="185">
        <v>96.85944012208961</v>
      </c>
      <c r="G62" s="180">
        <v>65397.812907294516</v>
      </c>
      <c r="H62" s="179">
        <v>63343.95543409712</v>
      </c>
      <c r="I62" s="179">
        <v>20611792</v>
      </c>
      <c r="J62" s="180">
        <v>4296892</v>
      </c>
      <c r="K62" s="185">
        <v>20.846765773689157</v>
      </c>
      <c r="L62" s="179">
        <v>4332.939247424848</v>
      </c>
      <c r="M62" s="180">
        <v>903.2776960269077</v>
      </c>
      <c r="N62" s="179">
        <v>331709188</v>
      </c>
      <c r="O62" s="179">
        <v>305624088</v>
      </c>
      <c r="P62" s="182">
        <v>92.13615391322836</v>
      </c>
      <c r="Q62" s="179">
        <v>69730.75215471936</v>
      </c>
      <c r="R62" s="179">
        <v>64247.23313012403</v>
      </c>
      <c r="S62" s="181">
        <v>56</v>
      </c>
    </row>
    <row r="63" spans="2:19" ht="12">
      <c r="B63" s="183">
        <v>57</v>
      </c>
      <c r="C63" s="186" t="s">
        <v>92</v>
      </c>
      <c r="D63" s="179">
        <v>528585482</v>
      </c>
      <c r="E63" s="179">
        <v>474609251</v>
      </c>
      <c r="F63" s="185">
        <v>89.78855211918211</v>
      </c>
      <c r="G63" s="180">
        <v>76165.05504322767</v>
      </c>
      <c r="H63" s="179">
        <v>68387.50014409222</v>
      </c>
      <c r="I63" s="179">
        <v>152022682</v>
      </c>
      <c r="J63" s="180">
        <v>23766417</v>
      </c>
      <c r="K63" s="185">
        <v>15.633467774236479</v>
      </c>
      <c r="L63" s="179">
        <v>21905.285590778098</v>
      </c>
      <c r="M63" s="180">
        <v>3424.5557636887606</v>
      </c>
      <c r="N63" s="179">
        <v>680608164</v>
      </c>
      <c r="O63" s="179">
        <v>498375668</v>
      </c>
      <c r="P63" s="182">
        <v>73.22504994224548</v>
      </c>
      <c r="Q63" s="179">
        <v>98070.34063400577</v>
      </c>
      <c r="R63" s="179">
        <v>71812.05590778097</v>
      </c>
      <c r="S63" s="181">
        <v>57</v>
      </c>
    </row>
    <row r="64" spans="2:19" ht="12">
      <c r="B64" s="183">
        <v>58</v>
      </c>
      <c r="C64" s="186" t="s">
        <v>93</v>
      </c>
      <c r="D64" s="179">
        <v>519626959</v>
      </c>
      <c r="E64" s="179">
        <v>465378671</v>
      </c>
      <c r="F64" s="185">
        <v>89.56014751343953</v>
      </c>
      <c r="G64" s="180">
        <v>69898.70312079634</v>
      </c>
      <c r="H64" s="179">
        <v>62601.38162496637</v>
      </c>
      <c r="I64" s="179">
        <v>122270874</v>
      </c>
      <c r="J64" s="180">
        <v>30972341</v>
      </c>
      <c r="K64" s="185">
        <v>25.33092304549978</v>
      </c>
      <c r="L64" s="179">
        <v>16447.521388216304</v>
      </c>
      <c r="M64" s="180">
        <v>4166.308985741189</v>
      </c>
      <c r="N64" s="179">
        <v>641897833</v>
      </c>
      <c r="O64" s="179">
        <v>496351012</v>
      </c>
      <c r="P64" s="182">
        <v>77.32554722614246</v>
      </c>
      <c r="Q64" s="179">
        <v>86346.22450901264</v>
      </c>
      <c r="R64" s="179">
        <v>66767.69061070756</v>
      </c>
      <c r="S64" s="181">
        <v>58</v>
      </c>
    </row>
    <row r="65" spans="2:19" ht="12">
      <c r="B65" s="183">
        <v>59</v>
      </c>
      <c r="C65" s="186" t="s">
        <v>94</v>
      </c>
      <c r="D65" s="179">
        <v>785947479</v>
      </c>
      <c r="E65" s="179">
        <v>723353181</v>
      </c>
      <c r="F65" s="185">
        <v>92.03581668336899</v>
      </c>
      <c r="G65" s="180">
        <v>69824.75826226013</v>
      </c>
      <c r="H65" s="179">
        <v>64263.786513859275</v>
      </c>
      <c r="I65" s="179">
        <v>202859953</v>
      </c>
      <c r="J65" s="180">
        <v>33208500</v>
      </c>
      <c r="K65" s="185">
        <v>16.370160551106903</v>
      </c>
      <c r="L65" s="179">
        <v>18022.383884150677</v>
      </c>
      <c r="M65" s="180">
        <v>2950.2931769722813</v>
      </c>
      <c r="N65" s="179">
        <v>988807432</v>
      </c>
      <c r="O65" s="179">
        <v>756561681</v>
      </c>
      <c r="P65" s="182">
        <v>76.5125399057478</v>
      </c>
      <c r="Q65" s="179">
        <v>87847.1421464108</v>
      </c>
      <c r="R65" s="179">
        <v>67214.07969083155</v>
      </c>
      <c r="S65" s="181">
        <v>59</v>
      </c>
    </row>
    <row r="66" spans="2:19" ht="12">
      <c r="B66" s="183">
        <v>60</v>
      </c>
      <c r="C66" s="186" t="s">
        <v>95</v>
      </c>
      <c r="D66" s="179">
        <v>929178172</v>
      </c>
      <c r="E66" s="179">
        <v>830200455</v>
      </c>
      <c r="F66" s="185">
        <v>89.34782154998794</v>
      </c>
      <c r="G66" s="180">
        <v>90036.64457364341</v>
      </c>
      <c r="H66" s="179">
        <v>80445.78052325582</v>
      </c>
      <c r="I66" s="179">
        <v>322963089</v>
      </c>
      <c r="J66" s="180">
        <v>52038470</v>
      </c>
      <c r="K66" s="185">
        <v>16.112822725695445</v>
      </c>
      <c r="L66" s="179">
        <v>31294.87296511628</v>
      </c>
      <c r="M66" s="180">
        <v>5042.487403100775</v>
      </c>
      <c r="N66" s="179">
        <v>1252141261</v>
      </c>
      <c r="O66" s="179">
        <v>882238925</v>
      </c>
      <c r="P66" s="182">
        <v>70.45841810974393</v>
      </c>
      <c r="Q66" s="179">
        <v>121331.51753875968</v>
      </c>
      <c r="R66" s="179">
        <v>85488.2679263566</v>
      </c>
      <c r="S66" s="181">
        <v>60</v>
      </c>
    </row>
    <row r="67" spans="2:19" ht="12">
      <c r="B67" s="183">
        <v>61</v>
      </c>
      <c r="C67" s="186" t="s">
        <v>96</v>
      </c>
      <c r="D67" s="179">
        <v>408617944</v>
      </c>
      <c r="E67" s="179">
        <v>387440148</v>
      </c>
      <c r="F67" s="185">
        <v>94.81721341145997</v>
      </c>
      <c r="G67" s="180">
        <v>76663.77936210131</v>
      </c>
      <c r="H67" s="179">
        <v>72690.45928705441</v>
      </c>
      <c r="I67" s="179">
        <v>55214797</v>
      </c>
      <c r="J67" s="180">
        <v>13181561</v>
      </c>
      <c r="K67" s="185">
        <v>23.873239993982047</v>
      </c>
      <c r="L67" s="179">
        <v>10359.248968105067</v>
      </c>
      <c r="M67" s="180">
        <v>2473.088367729831</v>
      </c>
      <c r="N67" s="179">
        <v>463832741</v>
      </c>
      <c r="O67" s="179">
        <v>400621709</v>
      </c>
      <c r="P67" s="182">
        <v>86.37202025374056</v>
      </c>
      <c r="Q67" s="179">
        <v>87023.02833020638</v>
      </c>
      <c r="R67" s="179">
        <v>75163.54765478424</v>
      </c>
      <c r="S67" s="181">
        <v>61</v>
      </c>
    </row>
    <row r="68" spans="2:19" ht="12">
      <c r="B68" s="183">
        <v>62</v>
      </c>
      <c r="C68" s="186" t="s">
        <v>97</v>
      </c>
      <c r="D68" s="179">
        <v>710076051</v>
      </c>
      <c r="E68" s="179">
        <v>654426337</v>
      </c>
      <c r="F68" s="185">
        <v>92.16285158165404</v>
      </c>
      <c r="G68" s="180">
        <v>75628.50686974119</v>
      </c>
      <c r="H68" s="179">
        <v>69701.3885397806</v>
      </c>
      <c r="I68" s="179">
        <v>189094547</v>
      </c>
      <c r="J68" s="180">
        <v>34176703</v>
      </c>
      <c r="K68" s="185">
        <v>18.07387021054605</v>
      </c>
      <c r="L68" s="179">
        <v>20140.00926616253</v>
      </c>
      <c r="M68" s="180">
        <v>3640.079135158164</v>
      </c>
      <c r="N68" s="179">
        <v>899170598</v>
      </c>
      <c r="O68" s="179">
        <v>688603040</v>
      </c>
      <c r="P68" s="182">
        <v>76.58202364842005</v>
      </c>
      <c r="Q68" s="179">
        <v>95768.51613590372</v>
      </c>
      <c r="R68" s="179">
        <v>73341.46767493876</v>
      </c>
      <c r="S68" s="181">
        <v>62</v>
      </c>
    </row>
    <row r="69" spans="2:19" ht="12">
      <c r="B69" s="183">
        <v>63</v>
      </c>
      <c r="C69" s="186" t="s">
        <v>98</v>
      </c>
      <c r="D69" s="179">
        <v>593680167</v>
      </c>
      <c r="E69" s="179">
        <v>517721444</v>
      </c>
      <c r="F69" s="185">
        <v>87.20544710397914</v>
      </c>
      <c r="G69" s="180">
        <v>77372.62700377949</v>
      </c>
      <c r="H69" s="179">
        <v>67473.14531474</v>
      </c>
      <c r="I69" s="179">
        <v>297172419</v>
      </c>
      <c r="J69" s="180">
        <v>41298101</v>
      </c>
      <c r="K69" s="185">
        <v>13.897016802222147</v>
      </c>
      <c r="L69" s="179">
        <v>38729.62583083539</v>
      </c>
      <c r="M69" s="180">
        <v>5382.262609148964</v>
      </c>
      <c r="N69" s="179">
        <v>890852586</v>
      </c>
      <c r="O69" s="179">
        <v>559019545</v>
      </c>
      <c r="P69" s="182">
        <v>62.7510717020021</v>
      </c>
      <c r="Q69" s="179">
        <v>116102.25283461489</v>
      </c>
      <c r="R69" s="179">
        <v>72855.40792388897</v>
      </c>
      <c r="S69" s="181">
        <v>63</v>
      </c>
    </row>
    <row r="70" spans="2:19" ht="12">
      <c r="B70" s="183">
        <v>64</v>
      </c>
      <c r="C70" s="186" t="s">
        <v>99</v>
      </c>
      <c r="D70" s="179">
        <v>889188787</v>
      </c>
      <c r="E70" s="179">
        <v>791039547</v>
      </c>
      <c r="F70" s="185">
        <v>88.96193458184038</v>
      </c>
      <c r="G70" s="180">
        <v>91499.15486725664</v>
      </c>
      <c r="H70" s="179">
        <v>81399.41829594567</v>
      </c>
      <c r="I70" s="179">
        <v>266915880</v>
      </c>
      <c r="J70" s="180">
        <v>63054365</v>
      </c>
      <c r="K70" s="185">
        <v>23.62330971090967</v>
      </c>
      <c r="L70" s="179">
        <v>27466.132949166495</v>
      </c>
      <c r="M70" s="180">
        <v>6488.409652191809</v>
      </c>
      <c r="N70" s="179">
        <v>1156104667</v>
      </c>
      <c r="O70" s="179">
        <v>854093912</v>
      </c>
      <c r="P70" s="182">
        <v>73.87686741342425</v>
      </c>
      <c r="Q70" s="179">
        <v>118965.28781642314</v>
      </c>
      <c r="R70" s="179">
        <v>87887.82794813748</v>
      </c>
      <c r="S70" s="181">
        <v>64</v>
      </c>
    </row>
    <row r="71" spans="2:19" ht="12">
      <c r="B71" s="183">
        <v>65</v>
      </c>
      <c r="C71" s="186" t="s">
        <v>100</v>
      </c>
      <c r="D71" s="179">
        <v>611841342</v>
      </c>
      <c r="E71" s="179">
        <v>546857322</v>
      </c>
      <c r="F71" s="185">
        <v>89.37894262136997</v>
      </c>
      <c r="G71" s="180">
        <v>72015.22387005649</v>
      </c>
      <c r="H71" s="179">
        <v>64366.44562146893</v>
      </c>
      <c r="I71" s="179">
        <v>206072355</v>
      </c>
      <c r="J71" s="180">
        <v>42881118</v>
      </c>
      <c r="K71" s="185">
        <v>20.80876787184773</v>
      </c>
      <c r="L71" s="179">
        <v>24255.220692090395</v>
      </c>
      <c r="M71" s="180">
        <v>5047.212570621469</v>
      </c>
      <c r="N71" s="179">
        <v>817913697</v>
      </c>
      <c r="O71" s="179">
        <v>589738440</v>
      </c>
      <c r="P71" s="182">
        <v>72.10277100910318</v>
      </c>
      <c r="Q71" s="179">
        <v>96270.44456214689</v>
      </c>
      <c r="R71" s="179">
        <v>69413.6581920904</v>
      </c>
      <c r="S71" s="181">
        <v>65</v>
      </c>
    </row>
    <row r="72" spans="2:19" ht="12">
      <c r="B72" s="183">
        <v>66</v>
      </c>
      <c r="C72" s="186" t="s">
        <v>101</v>
      </c>
      <c r="D72" s="179">
        <v>537607572</v>
      </c>
      <c r="E72" s="179">
        <v>514219157</v>
      </c>
      <c r="F72" s="185">
        <v>95.6495376519734</v>
      </c>
      <c r="G72" s="180">
        <v>76999.079346892</v>
      </c>
      <c r="H72" s="179">
        <v>73649.26339157834</v>
      </c>
      <c r="I72" s="179">
        <v>80319894</v>
      </c>
      <c r="J72" s="180">
        <v>14942297</v>
      </c>
      <c r="K72" s="185">
        <v>18.60348197172671</v>
      </c>
      <c r="L72" s="179">
        <v>11503.85190489831</v>
      </c>
      <c r="M72" s="180">
        <v>2140.1170151818965</v>
      </c>
      <c r="N72" s="179">
        <v>617927466</v>
      </c>
      <c r="O72" s="179">
        <v>529161454</v>
      </c>
      <c r="P72" s="182">
        <v>85.63488161893746</v>
      </c>
      <c r="Q72" s="179">
        <v>88502.93125179032</v>
      </c>
      <c r="R72" s="179">
        <v>75789.38040676025</v>
      </c>
      <c r="S72" s="181">
        <v>66</v>
      </c>
    </row>
    <row r="73" spans="2:19" ht="12">
      <c r="B73" s="183">
        <v>67</v>
      </c>
      <c r="C73" s="186" t="s">
        <v>102</v>
      </c>
      <c r="D73" s="179">
        <v>264881114</v>
      </c>
      <c r="E73" s="179">
        <v>250386107</v>
      </c>
      <c r="F73" s="185">
        <v>94.5277310333269</v>
      </c>
      <c r="G73" s="180">
        <v>72391.66821535939</v>
      </c>
      <c r="H73" s="179">
        <v>68430.20142115332</v>
      </c>
      <c r="I73" s="179">
        <v>43992859</v>
      </c>
      <c r="J73" s="180">
        <v>12215386</v>
      </c>
      <c r="K73" s="185">
        <v>27.766747325969426</v>
      </c>
      <c r="L73" s="179">
        <v>12023.191855698278</v>
      </c>
      <c r="M73" s="180">
        <v>3338.4493030882754</v>
      </c>
      <c r="N73" s="179">
        <v>308873973</v>
      </c>
      <c r="O73" s="179">
        <v>262601493</v>
      </c>
      <c r="P73" s="182">
        <v>85.01897730308276</v>
      </c>
      <c r="Q73" s="179">
        <v>84414.86007105767</v>
      </c>
      <c r="R73" s="179">
        <v>71768.6507242416</v>
      </c>
      <c r="S73" s="181">
        <v>67</v>
      </c>
    </row>
    <row r="74" spans="2:19" ht="12">
      <c r="B74" s="183">
        <v>68</v>
      </c>
      <c r="C74" s="186" t="s">
        <v>103</v>
      </c>
      <c r="D74" s="179">
        <v>272706471</v>
      </c>
      <c r="E74" s="179">
        <v>251978156</v>
      </c>
      <c r="F74" s="185">
        <v>92.3990380851652</v>
      </c>
      <c r="G74" s="180">
        <v>68900.0684689237</v>
      </c>
      <c r="H74" s="179">
        <v>63663.00050530571</v>
      </c>
      <c r="I74" s="179">
        <v>68258566</v>
      </c>
      <c r="J74" s="180">
        <v>13431374</v>
      </c>
      <c r="K74" s="185">
        <v>19.677199195775664</v>
      </c>
      <c r="L74" s="179">
        <v>17245.721576553817</v>
      </c>
      <c r="M74" s="180">
        <v>3393.4749873673572</v>
      </c>
      <c r="N74" s="179">
        <v>340965037</v>
      </c>
      <c r="O74" s="179">
        <v>265409530</v>
      </c>
      <c r="P74" s="182">
        <v>77.84068781222281</v>
      </c>
      <c r="Q74" s="179">
        <v>86145.79004547751</v>
      </c>
      <c r="R74" s="179">
        <v>67056.47549267307</v>
      </c>
      <c r="S74" s="181">
        <v>68</v>
      </c>
    </row>
    <row r="75" spans="2:19" ht="12">
      <c r="B75" s="183">
        <v>69</v>
      </c>
      <c r="C75" s="186" t="s">
        <v>104</v>
      </c>
      <c r="D75" s="179">
        <v>1056821651</v>
      </c>
      <c r="E75" s="179">
        <v>883249404</v>
      </c>
      <c r="F75" s="185">
        <v>83.57601333812946</v>
      </c>
      <c r="G75" s="180">
        <v>83424.50670982002</v>
      </c>
      <c r="H75" s="179">
        <v>69722.8768550679</v>
      </c>
      <c r="I75" s="179">
        <v>531215769</v>
      </c>
      <c r="J75" s="180">
        <v>78530739</v>
      </c>
      <c r="K75" s="185">
        <v>14.783209306424034</v>
      </c>
      <c r="L75" s="179">
        <v>41933.672955478374</v>
      </c>
      <c r="M75" s="180">
        <v>6199.142642879697</v>
      </c>
      <c r="N75" s="179">
        <v>1588037420</v>
      </c>
      <c r="O75" s="179">
        <v>961780143</v>
      </c>
      <c r="P75" s="182">
        <v>60.564073043064695</v>
      </c>
      <c r="Q75" s="179">
        <v>125358.17966529839</v>
      </c>
      <c r="R75" s="179">
        <v>75922.01949794758</v>
      </c>
      <c r="S75" s="181">
        <v>69</v>
      </c>
    </row>
    <row r="76" spans="2:19" ht="12">
      <c r="B76" s="183">
        <v>70</v>
      </c>
      <c r="C76" s="186" t="s">
        <v>105</v>
      </c>
      <c r="D76" s="179">
        <v>654353151</v>
      </c>
      <c r="E76" s="179">
        <v>594913747</v>
      </c>
      <c r="F76" s="185">
        <v>90.91631118316415</v>
      </c>
      <c r="G76" s="180">
        <v>73456.79737314774</v>
      </c>
      <c r="H76" s="179">
        <v>66784.21048495734</v>
      </c>
      <c r="I76" s="179">
        <v>227782614</v>
      </c>
      <c r="J76" s="180">
        <v>42969031</v>
      </c>
      <c r="K76" s="185">
        <v>18.864052108911174</v>
      </c>
      <c r="L76" s="179">
        <v>25570.56735518635</v>
      </c>
      <c r="M76" s="180">
        <v>4823.645150426582</v>
      </c>
      <c r="N76" s="179">
        <v>882135765</v>
      </c>
      <c r="O76" s="179">
        <v>637882778</v>
      </c>
      <c r="P76" s="182">
        <v>72.31117967425344</v>
      </c>
      <c r="Q76" s="179">
        <v>99027.36472833408</v>
      </c>
      <c r="R76" s="179">
        <v>71607.85563538392</v>
      </c>
      <c r="S76" s="181">
        <v>70</v>
      </c>
    </row>
    <row r="77" spans="2:19" ht="13.5" customHeight="1">
      <c r="B77" s="239" t="s">
        <v>106</v>
      </c>
      <c r="C77" s="239"/>
      <c r="D77" s="180">
        <f>SUM(D8:D76)</f>
        <v>54959746788</v>
      </c>
      <c r="E77" s="180">
        <f>SUM(E8:E76)</f>
        <v>49151413549</v>
      </c>
      <c r="F77" s="182">
        <v>89.43165938990789</v>
      </c>
      <c r="G77" s="180">
        <v>76591.2644138846</v>
      </c>
      <c r="H77" s="180">
        <v>68496.838713049</v>
      </c>
      <c r="I77" s="180">
        <f>SUM(I8:I76)</f>
        <v>20465183187</v>
      </c>
      <c r="J77" s="180">
        <f>SUM(J8:J76)</f>
        <v>3006969375</v>
      </c>
      <c r="K77" s="182">
        <v>14.69309777256283</v>
      </c>
      <c r="L77" s="180">
        <v>28520.041455073497</v>
      </c>
      <c r="M77" s="180">
        <v>4190.477575769401</v>
      </c>
      <c r="N77" s="180">
        <f>SUM(N8:N76)</f>
        <v>75424929975</v>
      </c>
      <c r="O77" s="180">
        <f>SUM(O8:O76)</f>
        <v>52158382924</v>
      </c>
      <c r="P77" s="182">
        <v>69.15270977551874</v>
      </c>
      <c r="Q77" s="180">
        <v>105111.3058689581</v>
      </c>
      <c r="R77" s="180">
        <v>72687.3162888184</v>
      </c>
      <c r="S77" s="181"/>
    </row>
    <row r="78" spans="2:19" ht="13.5" customHeight="1">
      <c r="B78" s="239" t="s">
        <v>156</v>
      </c>
      <c r="C78" s="239"/>
      <c r="D78" s="180">
        <f>SUM(D8:D18)</f>
        <v>33712047062</v>
      </c>
      <c r="E78" s="180">
        <f>SUM(E8:E18)</f>
        <v>29568128368</v>
      </c>
      <c r="F78" s="182">
        <v>87.70789953401852</v>
      </c>
      <c r="G78" s="180">
        <v>78867.99843256155</v>
      </c>
      <c r="H78" s="180">
        <v>69173.46482972238</v>
      </c>
      <c r="I78" s="180">
        <f>SUM(I8:I18)</f>
        <v>15238961659</v>
      </c>
      <c r="J78" s="180">
        <f>SUM(J8:J18)</f>
        <v>2084076556</v>
      </c>
      <c r="K78" s="182">
        <v>13.67597479825118</v>
      </c>
      <c r="L78" s="180">
        <v>35650.947034617</v>
      </c>
      <c r="M78" s="180">
        <v>4875.614531792096</v>
      </c>
      <c r="N78" s="180">
        <f>SUM(N8:N18)</f>
        <v>48951008721</v>
      </c>
      <c r="O78" s="180">
        <f>SUM(O8:O18)</f>
        <v>31652204924</v>
      </c>
      <c r="P78" s="182">
        <v>64.66098605731324</v>
      </c>
      <c r="Q78" s="180">
        <v>114518.94546717854</v>
      </c>
      <c r="R78" s="180">
        <v>74049.07936151448</v>
      </c>
      <c r="S78" s="181"/>
    </row>
    <row r="79" spans="2:19" ht="13.5" customHeight="1">
      <c r="B79" s="239" t="s">
        <v>157</v>
      </c>
      <c r="C79" s="239"/>
      <c r="D79" s="180">
        <f>SUM(D19:D76)</f>
        <v>21247699726</v>
      </c>
      <c r="E79" s="180">
        <f>SUM(E19:E76)</f>
        <v>19583285181</v>
      </c>
      <c r="F79" s="182">
        <v>92.16661301475698</v>
      </c>
      <c r="G79" s="180">
        <v>73236.86755617445</v>
      </c>
      <c r="H79" s="180">
        <v>67499.94030462942</v>
      </c>
      <c r="I79" s="180">
        <f>SUM(I19:I76)</f>
        <v>5226221528</v>
      </c>
      <c r="J79" s="180">
        <f>SUM(J19:J76)</f>
        <v>922892819</v>
      </c>
      <c r="K79" s="182">
        <v>17.65889207060034</v>
      </c>
      <c r="L79" s="180">
        <v>18013.81320336547</v>
      </c>
      <c r="M79" s="180">
        <v>3181.0398313818623</v>
      </c>
      <c r="N79" s="180">
        <f>SUM(N19:N76)</f>
        <v>26473921254</v>
      </c>
      <c r="O79" s="180">
        <f>SUM(O19:O76)</f>
        <v>20506178000</v>
      </c>
      <c r="P79" s="182">
        <v>77.4580305020046</v>
      </c>
      <c r="Q79" s="180">
        <v>91250.68075953992</v>
      </c>
      <c r="R79" s="180">
        <v>70680.98013601128</v>
      </c>
      <c r="S79" s="181"/>
    </row>
    <row r="80" spans="4:18" ht="12">
      <c r="D80" s="31"/>
      <c r="E80" s="31"/>
      <c r="F80" s="35"/>
      <c r="G80" s="31"/>
      <c r="H80" s="35"/>
      <c r="I80" s="35"/>
      <c r="J80" s="31"/>
      <c r="K80" s="36"/>
      <c r="L80" s="33"/>
      <c r="M80" s="31"/>
      <c r="N80" s="33"/>
      <c r="O80" s="35"/>
      <c r="P80" s="37"/>
      <c r="Q80" s="35"/>
      <c r="R80" s="35"/>
    </row>
    <row r="81" spans="2:18" ht="12">
      <c r="B81" s="189" t="s">
        <v>158</v>
      </c>
      <c r="C81" s="34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9"/>
      <c r="R81" s="35"/>
    </row>
    <row r="83" spans="3:12" ht="12">
      <c r="C83" s="40"/>
      <c r="D83" s="40"/>
      <c r="E83" s="40"/>
      <c r="F83" s="40"/>
      <c r="G83" s="40"/>
      <c r="H83" s="40"/>
      <c r="I83" s="40"/>
      <c r="J83" s="40"/>
      <c r="K83" s="40"/>
      <c r="L83" s="40"/>
    </row>
    <row r="84" spans="3:12" ht="12">
      <c r="C84" s="40"/>
      <c r="D84" s="40"/>
      <c r="E84" s="40"/>
      <c r="F84" s="40"/>
      <c r="G84" s="40"/>
      <c r="H84" s="40"/>
      <c r="I84" s="40"/>
      <c r="J84" s="40"/>
      <c r="K84" s="40"/>
      <c r="L84" s="40"/>
    </row>
    <row r="85" spans="3:12" ht="12"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spans="3:12" ht="12">
      <c r="C86" s="40"/>
      <c r="D86" s="40"/>
      <c r="E86" s="40"/>
      <c r="F86" s="40"/>
      <c r="G86" s="40"/>
      <c r="H86" s="40"/>
      <c r="I86" s="40"/>
      <c r="J86" s="40"/>
      <c r="K86" s="40"/>
      <c r="L86" s="40"/>
    </row>
    <row r="87" spans="3:12" ht="12">
      <c r="C87" s="40"/>
      <c r="D87" s="40"/>
      <c r="E87" s="40"/>
      <c r="F87" s="40"/>
      <c r="G87" s="40"/>
      <c r="H87" s="40"/>
      <c r="I87" s="40"/>
      <c r="J87" s="40"/>
      <c r="K87" s="40"/>
      <c r="L87" s="40"/>
    </row>
    <row r="88" spans="3:12" ht="12"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3:12" ht="12">
      <c r="C89" s="40"/>
      <c r="D89" s="40"/>
      <c r="E89" s="40"/>
      <c r="F89" s="40"/>
      <c r="G89" s="40"/>
      <c r="H89" s="40"/>
      <c r="I89" s="40"/>
      <c r="J89" s="40"/>
      <c r="K89" s="40"/>
      <c r="L89" s="40"/>
    </row>
    <row r="90" spans="3:12" ht="12"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3:12" ht="12"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3:12" ht="12"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3:12" ht="12"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3:12" ht="12"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3:12" ht="12"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3:12" ht="12">
      <c r="C96" s="40"/>
      <c r="D96" s="40"/>
      <c r="E96" s="40"/>
      <c r="F96" s="40"/>
      <c r="G96" s="40"/>
      <c r="H96" s="40"/>
      <c r="I96" s="40"/>
      <c r="J96" s="40"/>
      <c r="K96" s="40"/>
      <c r="L96" s="40"/>
    </row>
    <row r="97" spans="3:12" ht="12">
      <c r="C97" s="40"/>
      <c r="D97" s="40"/>
      <c r="E97" s="40"/>
      <c r="F97" s="40"/>
      <c r="G97" s="40"/>
      <c r="H97" s="40"/>
      <c r="I97" s="40"/>
      <c r="J97" s="40"/>
      <c r="K97" s="40"/>
      <c r="L97" s="40"/>
    </row>
    <row r="98" spans="3:12" ht="12">
      <c r="C98" s="40"/>
      <c r="D98" s="40"/>
      <c r="E98" s="40"/>
      <c r="F98" s="40"/>
      <c r="G98" s="40"/>
      <c r="H98" s="40"/>
      <c r="I98" s="40"/>
      <c r="J98" s="40"/>
      <c r="K98" s="40"/>
      <c r="L98" s="40"/>
    </row>
    <row r="99" spans="3:12" ht="12">
      <c r="C99" s="40"/>
      <c r="D99" s="40"/>
      <c r="E99" s="40"/>
      <c r="F99" s="40"/>
      <c r="G99" s="40"/>
      <c r="H99" s="40"/>
      <c r="I99" s="40"/>
      <c r="J99" s="40"/>
      <c r="K99" s="40"/>
      <c r="L99" s="40"/>
    </row>
    <row r="100" spans="3:12" ht="12">
      <c r="C100" s="40"/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3:12" ht="12">
      <c r="C101" s="40"/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3:12" ht="12">
      <c r="C102" s="40"/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3:12" ht="12">
      <c r="C103" s="40"/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3:12" ht="12">
      <c r="C104" s="40"/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3:12" ht="12">
      <c r="C105" s="40"/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3:12" ht="12">
      <c r="C106" s="40"/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3:12" ht="12">
      <c r="C107" s="40"/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3:12" ht="12">
      <c r="C108" s="40"/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3:12" ht="12">
      <c r="C109" s="40"/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3:12" ht="12">
      <c r="C110" s="40"/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3:12" ht="12">
      <c r="C111" s="40"/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3:12" ht="12">
      <c r="C112" s="40"/>
      <c r="D112" s="40"/>
      <c r="E112" s="40"/>
      <c r="F112" s="40"/>
      <c r="G112" s="40"/>
      <c r="H112" s="40"/>
      <c r="I112" s="40"/>
      <c r="J112" s="40"/>
      <c r="K112" s="40"/>
      <c r="L112" s="40"/>
    </row>
    <row r="113" spans="3:12" ht="12">
      <c r="C113" s="40"/>
      <c r="D113" s="40"/>
      <c r="E113" s="40"/>
      <c r="F113" s="40"/>
      <c r="G113" s="40"/>
      <c r="H113" s="40"/>
      <c r="I113" s="40"/>
      <c r="J113" s="40"/>
      <c r="K113" s="40"/>
      <c r="L113" s="40"/>
    </row>
    <row r="114" spans="3:12" ht="12">
      <c r="C114" s="40"/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3:12" ht="12">
      <c r="C115" s="40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3:12" ht="12">
      <c r="C116" s="40"/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3:12" ht="12">
      <c r="C117" s="40"/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3:12" ht="12">
      <c r="C118" s="40"/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3:12" ht="12">
      <c r="C119" s="40"/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3:12" ht="12">
      <c r="C120" s="40"/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3:12" ht="12">
      <c r="C121" s="40"/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3:12" ht="12">
      <c r="C122" s="40"/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3:12" ht="12">
      <c r="C123" s="40"/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3:12" ht="12">
      <c r="C124" s="40"/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3:12" ht="12">
      <c r="C125" s="40"/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3:12" ht="12">
      <c r="C126" s="40"/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3:12" ht="12">
      <c r="C127" s="40"/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3:12" ht="12">
      <c r="C128" s="40"/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3:12" ht="12">
      <c r="C129" s="40"/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3:12" ht="12">
      <c r="C130" s="40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3:12" ht="12">
      <c r="C131" s="40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3:12" ht="12">
      <c r="C132" s="40"/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3:12" ht="12">
      <c r="C133" s="40"/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3:12" ht="12">
      <c r="C134" s="40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3:12" ht="12">
      <c r="C135" s="40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3:12" ht="12">
      <c r="C136" s="40"/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3:12" ht="12">
      <c r="C137" s="40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3:12" ht="12">
      <c r="C138" s="40"/>
      <c r="D138" s="40"/>
      <c r="E138" s="40"/>
      <c r="F138" s="40"/>
      <c r="G138" s="40"/>
      <c r="H138" s="40"/>
      <c r="I138" s="40"/>
      <c r="J138" s="40"/>
      <c r="K138" s="40"/>
      <c r="L138" s="40"/>
    </row>
    <row r="139" spans="3:12" ht="12">
      <c r="C139" s="40"/>
      <c r="D139" s="40"/>
      <c r="E139" s="40"/>
      <c r="F139" s="40"/>
      <c r="G139" s="40"/>
      <c r="H139" s="40"/>
      <c r="I139" s="40"/>
      <c r="J139" s="40"/>
      <c r="K139" s="40"/>
      <c r="L139" s="40"/>
    </row>
    <row r="140" spans="3:12" ht="12">
      <c r="C140" s="40"/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3:12" ht="12">
      <c r="C141" s="40"/>
      <c r="D141" s="40"/>
      <c r="E141" s="40"/>
      <c r="F141" s="40"/>
      <c r="G141" s="40"/>
      <c r="H141" s="40"/>
      <c r="I141" s="40"/>
      <c r="J141" s="40"/>
      <c r="K141" s="40"/>
      <c r="L141" s="40"/>
    </row>
    <row r="142" spans="3:12" ht="12">
      <c r="C142" s="40"/>
      <c r="D142" s="40"/>
      <c r="E142" s="40"/>
      <c r="F142" s="40"/>
      <c r="G142" s="40"/>
      <c r="H142" s="40"/>
      <c r="I142" s="40"/>
      <c r="J142" s="40"/>
      <c r="K142" s="40"/>
      <c r="L142" s="40"/>
    </row>
  </sheetData>
  <mergeCells count="4">
    <mergeCell ref="B7:C7"/>
    <mergeCell ref="B77:C77"/>
    <mergeCell ref="B78:C78"/>
    <mergeCell ref="B79:C79"/>
  </mergeCells>
  <printOptions/>
  <pageMargins left="0.75" right="0.75" top="1" bottom="1" header="0.512" footer="0.512"/>
  <pageSetup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82"/>
  <sheetViews>
    <sheetView workbookViewId="0" topLeftCell="A1">
      <selection activeCell="A1" sqref="A1"/>
    </sheetView>
  </sheetViews>
  <sheetFormatPr defaultColWidth="9.00390625" defaultRowHeight="13.5"/>
  <cols>
    <col min="1" max="1" width="3.625" style="23" customWidth="1"/>
    <col min="2" max="2" width="3.375" style="26" customWidth="1"/>
    <col min="3" max="3" width="8.625" style="23" customWidth="1"/>
    <col min="4" max="5" width="13.375" style="23" bestFit="1" customWidth="1"/>
    <col min="6" max="7" width="8.625" style="23" customWidth="1"/>
    <col min="8" max="8" width="3.625" style="23" customWidth="1"/>
    <col min="9" max="9" width="8.625" style="23" customWidth="1"/>
    <col min="10" max="10" width="3.625" style="23" customWidth="1"/>
    <col min="11" max="11" width="8.625" style="23" customWidth="1"/>
    <col min="12" max="12" width="3.625" style="23" customWidth="1"/>
    <col min="13" max="13" width="8.625" style="23" customWidth="1"/>
    <col min="14" max="14" width="3.625" style="23" customWidth="1"/>
    <col min="15" max="15" width="3.75390625" style="26" bestFit="1" customWidth="1"/>
    <col min="16" max="20" width="9.00390625" style="23" customWidth="1"/>
    <col min="21" max="21" width="9.125" style="23" customWidth="1"/>
    <col min="22" max="16384" width="9.00390625" style="23" customWidth="1"/>
  </cols>
  <sheetData>
    <row r="1" spans="2:10" ht="14.25">
      <c r="B1" s="47" t="s">
        <v>180</v>
      </c>
      <c r="J1" s="25"/>
    </row>
    <row r="2" ht="12" customHeight="1">
      <c r="B2" s="47"/>
    </row>
    <row r="3" spans="2:15" ht="12">
      <c r="B3" s="199"/>
      <c r="C3" s="200"/>
      <c r="D3" s="116" t="s">
        <v>159</v>
      </c>
      <c r="E3" s="117"/>
      <c r="F3" s="118"/>
      <c r="G3" s="116" t="s">
        <v>160</v>
      </c>
      <c r="H3" s="117"/>
      <c r="I3" s="117"/>
      <c r="J3" s="117"/>
      <c r="K3" s="119"/>
      <c r="L3" s="117"/>
      <c r="M3" s="117"/>
      <c r="N3" s="118"/>
      <c r="O3" s="115"/>
    </row>
    <row r="4" spans="2:15" ht="12">
      <c r="B4" s="201" t="s">
        <v>0</v>
      </c>
      <c r="C4" s="242" t="s">
        <v>1</v>
      </c>
      <c r="D4" s="121" t="s">
        <v>139</v>
      </c>
      <c r="E4" s="122"/>
      <c r="F4" s="123"/>
      <c r="G4" s="124" t="s">
        <v>161</v>
      </c>
      <c r="H4" s="117"/>
      <c r="I4" s="119"/>
      <c r="J4" s="125"/>
      <c r="K4" s="116" t="s">
        <v>162</v>
      </c>
      <c r="L4" s="119"/>
      <c r="M4" s="117"/>
      <c r="N4" s="118"/>
      <c r="O4" s="120" t="s">
        <v>0</v>
      </c>
    </row>
    <row r="5" spans="2:15" ht="12">
      <c r="B5" s="202" t="s">
        <v>21</v>
      </c>
      <c r="C5" s="235"/>
      <c r="D5" s="115" t="s">
        <v>163</v>
      </c>
      <c r="E5" s="115" t="s">
        <v>164</v>
      </c>
      <c r="F5" s="115" t="s">
        <v>144</v>
      </c>
      <c r="G5" s="240" t="s">
        <v>145</v>
      </c>
      <c r="H5" s="115" t="s">
        <v>165</v>
      </c>
      <c r="I5" s="240" t="s">
        <v>146</v>
      </c>
      <c r="J5" s="115" t="s">
        <v>165</v>
      </c>
      <c r="K5" s="240" t="s">
        <v>145</v>
      </c>
      <c r="L5" s="115" t="s">
        <v>165</v>
      </c>
      <c r="M5" s="240" t="s">
        <v>146</v>
      </c>
      <c r="N5" s="115" t="s">
        <v>165</v>
      </c>
      <c r="O5" s="128" t="s">
        <v>21</v>
      </c>
    </row>
    <row r="6" spans="2:15" ht="12">
      <c r="B6" s="203"/>
      <c r="C6" s="204"/>
      <c r="D6" s="126" t="s">
        <v>147</v>
      </c>
      <c r="E6" s="126" t="s">
        <v>148</v>
      </c>
      <c r="F6" s="129" t="s">
        <v>166</v>
      </c>
      <c r="G6" s="241"/>
      <c r="H6" s="126" t="s">
        <v>167</v>
      </c>
      <c r="I6" s="241"/>
      <c r="J6" s="126" t="s">
        <v>167</v>
      </c>
      <c r="K6" s="241"/>
      <c r="L6" s="126" t="s">
        <v>167</v>
      </c>
      <c r="M6" s="241"/>
      <c r="N6" s="126" t="s">
        <v>167</v>
      </c>
      <c r="O6" s="127"/>
    </row>
    <row r="7" spans="2:15" ht="12">
      <c r="B7" s="243"/>
      <c r="C7" s="243"/>
      <c r="D7" s="130" t="s">
        <v>132</v>
      </c>
      <c r="E7" s="130" t="s">
        <v>132</v>
      </c>
      <c r="F7" s="130" t="s">
        <v>33</v>
      </c>
      <c r="G7" s="131" t="s">
        <v>132</v>
      </c>
      <c r="H7" s="130"/>
      <c r="I7" s="130" t="s">
        <v>132</v>
      </c>
      <c r="J7" s="131"/>
      <c r="K7" s="130" t="s">
        <v>132</v>
      </c>
      <c r="L7" s="130"/>
      <c r="M7" s="131" t="s">
        <v>132</v>
      </c>
      <c r="N7" s="130"/>
      <c r="O7" s="110"/>
    </row>
    <row r="8" spans="2:21" ht="12">
      <c r="B8" s="111">
        <v>1</v>
      </c>
      <c r="C8" s="112" t="s">
        <v>34</v>
      </c>
      <c r="D8" s="130">
        <v>9247833100</v>
      </c>
      <c r="E8" s="130">
        <v>8097664096</v>
      </c>
      <c r="F8" s="133">
        <v>87.56282697186653</v>
      </c>
      <c r="G8" s="130">
        <v>168179.11362479086</v>
      </c>
      <c r="H8" s="130">
        <v>28</v>
      </c>
      <c r="I8" s="130">
        <v>147262.38626609443</v>
      </c>
      <c r="J8" s="130">
        <v>35</v>
      </c>
      <c r="K8" s="130">
        <v>85967.97616502282</v>
      </c>
      <c r="L8" s="130">
        <v>7</v>
      </c>
      <c r="M8" s="130">
        <v>75275.99022059438</v>
      </c>
      <c r="N8" s="130">
        <v>10</v>
      </c>
      <c r="O8" s="110">
        <v>1</v>
      </c>
      <c r="T8" s="27"/>
      <c r="U8" s="27"/>
    </row>
    <row r="9" spans="2:21" ht="12">
      <c r="B9" s="111">
        <v>2</v>
      </c>
      <c r="C9" s="113" t="s">
        <v>37</v>
      </c>
      <c r="D9" s="130">
        <v>7338519400</v>
      </c>
      <c r="E9" s="130">
        <v>6645861540</v>
      </c>
      <c r="F9" s="133">
        <v>90.56134047966134</v>
      </c>
      <c r="G9" s="131">
        <v>156782.51970859058</v>
      </c>
      <c r="H9" s="130">
        <v>37</v>
      </c>
      <c r="I9" s="130">
        <v>141984.35148588885</v>
      </c>
      <c r="J9" s="131">
        <v>44</v>
      </c>
      <c r="K9" s="130">
        <v>81810.89842922598</v>
      </c>
      <c r="L9" s="131">
        <v>13</v>
      </c>
      <c r="M9" s="131">
        <v>74089.04627596124</v>
      </c>
      <c r="N9" s="131">
        <v>13</v>
      </c>
      <c r="O9" s="110">
        <v>2</v>
      </c>
      <c r="T9" s="28"/>
      <c r="U9" s="28"/>
    </row>
    <row r="10" spans="2:21" ht="12">
      <c r="B10" s="111">
        <v>3</v>
      </c>
      <c r="C10" s="113" t="s">
        <v>39</v>
      </c>
      <c r="D10" s="130">
        <v>3857737500</v>
      </c>
      <c r="E10" s="130">
        <v>3518906366</v>
      </c>
      <c r="F10" s="133">
        <v>91.21684318852695</v>
      </c>
      <c r="G10" s="131">
        <v>157381.58860966057</v>
      </c>
      <c r="H10" s="130">
        <v>36</v>
      </c>
      <c r="I10" s="130">
        <v>143558.5168896867</v>
      </c>
      <c r="J10" s="131">
        <v>42</v>
      </c>
      <c r="K10" s="130">
        <v>78356.74242885869</v>
      </c>
      <c r="L10" s="131">
        <v>20</v>
      </c>
      <c r="M10" s="131">
        <v>71474.54686897</v>
      </c>
      <c r="N10" s="131">
        <v>23</v>
      </c>
      <c r="O10" s="110">
        <v>3</v>
      </c>
      <c r="T10" s="28"/>
      <c r="U10" s="28"/>
    </row>
    <row r="11" spans="2:21" ht="12">
      <c r="B11" s="111">
        <v>4</v>
      </c>
      <c r="C11" s="113" t="s">
        <v>40</v>
      </c>
      <c r="D11" s="130">
        <v>4248238200</v>
      </c>
      <c r="E11" s="130">
        <v>3675648630</v>
      </c>
      <c r="F11" s="133">
        <v>86.5217169319743</v>
      </c>
      <c r="G11" s="131">
        <v>172748.78822381262</v>
      </c>
      <c r="H11" s="130">
        <v>22</v>
      </c>
      <c r="I11" s="130">
        <v>149465.2175504229</v>
      </c>
      <c r="J11" s="131">
        <v>34</v>
      </c>
      <c r="K11" s="130">
        <v>83439.49012059551</v>
      </c>
      <c r="L11" s="131">
        <v>10</v>
      </c>
      <c r="M11" s="131">
        <v>72193.2794516243</v>
      </c>
      <c r="N11" s="131">
        <v>20</v>
      </c>
      <c r="O11" s="110">
        <v>4</v>
      </c>
      <c r="T11" s="28"/>
      <c r="U11" s="28"/>
    </row>
    <row r="12" spans="2:21" ht="12">
      <c r="B12" s="111">
        <v>5</v>
      </c>
      <c r="C12" s="113" t="s">
        <v>41</v>
      </c>
      <c r="D12" s="130">
        <v>4726844438</v>
      </c>
      <c r="E12" s="130">
        <v>4033195358</v>
      </c>
      <c r="F12" s="133">
        <v>85.32532455640758</v>
      </c>
      <c r="G12" s="131">
        <v>179230.44166382286</v>
      </c>
      <c r="H12" s="130">
        <v>17</v>
      </c>
      <c r="I12" s="130">
        <v>152928.95605353962</v>
      </c>
      <c r="J12" s="131">
        <v>27</v>
      </c>
      <c r="K12" s="130">
        <v>88466.32924706631</v>
      </c>
      <c r="L12" s="131">
        <v>4</v>
      </c>
      <c r="M12" s="131">
        <v>75484.18255319945</v>
      </c>
      <c r="N12" s="131">
        <v>8</v>
      </c>
      <c r="O12" s="110">
        <v>5</v>
      </c>
      <c r="T12" s="28"/>
      <c r="U12" s="28"/>
    </row>
    <row r="13" spans="2:21" ht="12">
      <c r="B13" s="111">
        <v>6</v>
      </c>
      <c r="C13" s="113" t="s">
        <v>42</v>
      </c>
      <c r="D13" s="130">
        <v>1500774600</v>
      </c>
      <c r="E13" s="130">
        <v>1408613027</v>
      </c>
      <c r="F13" s="133">
        <v>93.85906631149008</v>
      </c>
      <c r="G13" s="131">
        <v>148385.8611825193</v>
      </c>
      <c r="H13" s="130">
        <v>46</v>
      </c>
      <c r="I13" s="130">
        <v>139273.58384417638</v>
      </c>
      <c r="J13" s="131">
        <v>47</v>
      </c>
      <c r="K13" s="130">
        <v>67850.0203445002</v>
      </c>
      <c r="L13" s="131">
        <v>45</v>
      </c>
      <c r="M13" s="131">
        <v>63683.395587503954</v>
      </c>
      <c r="N13" s="131">
        <v>47</v>
      </c>
      <c r="O13" s="110">
        <v>6</v>
      </c>
      <c r="T13" s="28"/>
      <c r="U13" s="28"/>
    </row>
    <row r="14" spans="2:21" ht="12">
      <c r="B14" s="111">
        <v>7</v>
      </c>
      <c r="C14" s="113" t="s">
        <v>43</v>
      </c>
      <c r="D14" s="130">
        <v>2645633600</v>
      </c>
      <c r="E14" s="130">
        <v>2399140660</v>
      </c>
      <c r="F14" s="133">
        <v>90.68302806556433</v>
      </c>
      <c r="G14" s="131">
        <v>171415.93883633535</v>
      </c>
      <c r="H14" s="130">
        <v>26</v>
      </c>
      <c r="I14" s="130">
        <v>155445.1639238046</v>
      </c>
      <c r="J14" s="131">
        <v>25</v>
      </c>
      <c r="K14" s="130">
        <v>82779.52440550689</v>
      </c>
      <c r="L14" s="131">
        <v>11</v>
      </c>
      <c r="M14" s="131">
        <v>75066.97934918648</v>
      </c>
      <c r="N14" s="131">
        <v>12</v>
      </c>
      <c r="O14" s="110">
        <v>7</v>
      </c>
      <c r="T14" s="28"/>
      <c r="U14" s="28"/>
    </row>
    <row r="15" spans="2:21" ht="12">
      <c r="B15" s="111">
        <v>8</v>
      </c>
      <c r="C15" s="113" t="s">
        <v>44</v>
      </c>
      <c r="D15" s="130">
        <v>1572513800</v>
      </c>
      <c r="E15" s="130">
        <v>1441169090</v>
      </c>
      <c r="F15" s="133">
        <v>91.6474685309598</v>
      </c>
      <c r="G15" s="131">
        <v>163701.20757859672</v>
      </c>
      <c r="H15" s="130">
        <v>33</v>
      </c>
      <c r="I15" s="130">
        <v>150028.0127003956</v>
      </c>
      <c r="J15" s="131">
        <v>32</v>
      </c>
      <c r="K15" s="130">
        <v>80489.01059528075</v>
      </c>
      <c r="L15" s="131">
        <v>15</v>
      </c>
      <c r="M15" s="131">
        <v>73766.14065619082</v>
      </c>
      <c r="N15" s="131">
        <v>15</v>
      </c>
      <c r="O15" s="110">
        <v>8</v>
      </c>
      <c r="T15" s="28"/>
      <c r="U15" s="28"/>
    </row>
    <row r="16" spans="2:21" ht="12">
      <c r="B16" s="111">
        <v>9</v>
      </c>
      <c r="C16" s="113" t="s">
        <v>45</v>
      </c>
      <c r="D16" s="130">
        <v>1942305800</v>
      </c>
      <c r="E16" s="130">
        <v>1765070361</v>
      </c>
      <c r="F16" s="133">
        <v>90.87499821088934</v>
      </c>
      <c r="G16" s="131">
        <v>160468.09319233312</v>
      </c>
      <c r="H16" s="130">
        <v>34</v>
      </c>
      <c r="I16" s="130">
        <v>145825.37681758095</v>
      </c>
      <c r="J16" s="131">
        <v>37</v>
      </c>
      <c r="K16" s="130">
        <v>76384.5288658172</v>
      </c>
      <c r="L16" s="131">
        <v>27</v>
      </c>
      <c r="M16" s="131">
        <v>69414.43924020765</v>
      </c>
      <c r="N16" s="131">
        <v>29</v>
      </c>
      <c r="O16" s="110">
        <v>9</v>
      </c>
      <c r="T16" s="28"/>
      <c r="U16" s="28"/>
    </row>
    <row r="17" spans="2:21" ht="12">
      <c r="B17" s="111">
        <v>10</v>
      </c>
      <c r="C17" s="113" t="s">
        <v>46</v>
      </c>
      <c r="D17" s="130">
        <v>1300456200</v>
      </c>
      <c r="E17" s="130">
        <v>1216829400</v>
      </c>
      <c r="F17" s="133">
        <v>93.56942586763014</v>
      </c>
      <c r="G17" s="131">
        <v>138346.40425531915</v>
      </c>
      <c r="H17" s="130">
        <v>55</v>
      </c>
      <c r="I17" s="130">
        <v>129449.93617021276</v>
      </c>
      <c r="J17" s="131">
        <v>58</v>
      </c>
      <c r="K17" s="130">
        <v>62077.24473721896</v>
      </c>
      <c r="L17" s="131">
        <v>56</v>
      </c>
      <c r="M17" s="131">
        <v>58085.32149505943</v>
      </c>
      <c r="N17" s="131">
        <v>57</v>
      </c>
      <c r="O17" s="110">
        <v>10</v>
      </c>
      <c r="T17" s="28"/>
      <c r="U17" s="28"/>
    </row>
    <row r="18" spans="2:21" ht="12">
      <c r="B18" s="111">
        <v>11</v>
      </c>
      <c r="C18" s="113" t="s">
        <v>47</v>
      </c>
      <c r="D18" s="130">
        <v>1386080000</v>
      </c>
      <c r="E18" s="130">
        <v>1261206890</v>
      </c>
      <c r="F18" s="133">
        <v>90.99091610873832</v>
      </c>
      <c r="G18" s="131">
        <v>149297.71650150797</v>
      </c>
      <c r="H18" s="130">
        <v>45</v>
      </c>
      <c r="I18" s="130">
        <v>135847.35997414906</v>
      </c>
      <c r="J18" s="131">
        <v>52</v>
      </c>
      <c r="K18" s="130">
        <v>73672.79685340704</v>
      </c>
      <c r="L18" s="131">
        <v>33</v>
      </c>
      <c r="M18" s="131">
        <v>67035.5527798448</v>
      </c>
      <c r="N18" s="131">
        <v>35</v>
      </c>
      <c r="O18" s="110">
        <v>11</v>
      </c>
      <c r="T18" s="28"/>
      <c r="U18" s="28"/>
    </row>
    <row r="19" spans="2:21" ht="12">
      <c r="B19" s="111">
        <v>12</v>
      </c>
      <c r="C19" s="113" t="s">
        <v>48</v>
      </c>
      <c r="D19" s="130">
        <v>299145900</v>
      </c>
      <c r="E19" s="130">
        <v>286090700</v>
      </c>
      <c r="F19" s="133">
        <v>95.6358419085804</v>
      </c>
      <c r="G19" s="131">
        <v>173820.97617664147</v>
      </c>
      <c r="H19" s="130">
        <v>20</v>
      </c>
      <c r="I19" s="130">
        <v>166235.15398024404</v>
      </c>
      <c r="J19" s="131">
        <v>17</v>
      </c>
      <c r="K19" s="130">
        <v>69861.2564222326</v>
      </c>
      <c r="L19" s="131">
        <v>41</v>
      </c>
      <c r="M19" s="131">
        <v>66812.40074731434</v>
      </c>
      <c r="N19" s="131">
        <v>36</v>
      </c>
      <c r="O19" s="110">
        <v>12</v>
      </c>
      <c r="T19" s="28"/>
      <c r="U19" s="28"/>
    </row>
    <row r="20" spans="2:21" ht="12">
      <c r="B20" s="111">
        <v>13</v>
      </c>
      <c r="C20" s="113" t="s">
        <v>49</v>
      </c>
      <c r="D20" s="130">
        <v>432753400</v>
      </c>
      <c r="E20" s="130">
        <v>411748222</v>
      </c>
      <c r="F20" s="133">
        <v>95.14615529306066</v>
      </c>
      <c r="G20" s="131">
        <v>183837.4681393373</v>
      </c>
      <c r="H20" s="130">
        <v>14</v>
      </c>
      <c r="I20" s="130">
        <v>174914.2829226848</v>
      </c>
      <c r="J20" s="131">
        <v>10</v>
      </c>
      <c r="K20" s="130">
        <v>71541.31261365514</v>
      </c>
      <c r="L20" s="131">
        <v>37</v>
      </c>
      <c r="M20" s="131">
        <v>68068.80839808233</v>
      </c>
      <c r="N20" s="131">
        <v>34</v>
      </c>
      <c r="O20" s="110">
        <v>13</v>
      </c>
      <c r="T20" s="28"/>
      <c r="U20" s="28"/>
    </row>
    <row r="21" spans="2:21" ht="12">
      <c r="B21" s="111">
        <v>14</v>
      </c>
      <c r="C21" s="113" t="s">
        <v>50</v>
      </c>
      <c r="D21" s="130">
        <v>706691000</v>
      </c>
      <c r="E21" s="130">
        <v>653792265</v>
      </c>
      <c r="F21" s="133">
        <v>92.51458770523467</v>
      </c>
      <c r="G21" s="131">
        <v>184755.81699346405</v>
      </c>
      <c r="H21" s="130">
        <v>13</v>
      </c>
      <c r="I21" s="130">
        <v>170926.0823529412</v>
      </c>
      <c r="J21" s="131">
        <v>13</v>
      </c>
      <c r="K21" s="130">
        <v>79296.56642728904</v>
      </c>
      <c r="L21" s="131">
        <v>17</v>
      </c>
      <c r="M21" s="131">
        <v>73360.891494614</v>
      </c>
      <c r="N21" s="131">
        <v>18</v>
      </c>
      <c r="O21" s="110">
        <v>14</v>
      </c>
      <c r="T21" s="28"/>
      <c r="U21" s="28"/>
    </row>
    <row r="22" spans="2:21" ht="12">
      <c r="B22" s="111">
        <v>15</v>
      </c>
      <c r="C22" s="113" t="s">
        <v>51</v>
      </c>
      <c r="D22" s="130">
        <v>502463900</v>
      </c>
      <c r="E22" s="130">
        <v>463147918</v>
      </c>
      <c r="F22" s="133">
        <v>92.17536185186638</v>
      </c>
      <c r="G22" s="131">
        <v>173862.9411764706</v>
      </c>
      <c r="H22" s="130">
        <v>19</v>
      </c>
      <c r="I22" s="130">
        <v>160258.79515570935</v>
      </c>
      <c r="J22" s="131">
        <v>23</v>
      </c>
      <c r="K22" s="130">
        <v>77218.97956047334</v>
      </c>
      <c r="L22" s="131">
        <v>24</v>
      </c>
      <c r="M22" s="131">
        <v>71176.87382818504</v>
      </c>
      <c r="N22" s="131">
        <v>24</v>
      </c>
      <c r="O22" s="110">
        <v>15</v>
      </c>
      <c r="T22" s="28"/>
      <c r="U22" s="28"/>
    </row>
    <row r="23" spans="2:21" ht="12">
      <c r="B23" s="111">
        <v>16</v>
      </c>
      <c r="C23" s="113" t="s">
        <v>52</v>
      </c>
      <c r="D23" s="130">
        <v>270929800</v>
      </c>
      <c r="E23" s="130">
        <v>252745888</v>
      </c>
      <c r="F23" s="133">
        <v>93.28833077793584</v>
      </c>
      <c r="G23" s="131">
        <v>180259.3479707252</v>
      </c>
      <c r="H23" s="130">
        <v>16</v>
      </c>
      <c r="I23" s="130">
        <v>168160.9367930805</v>
      </c>
      <c r="J23" s="131">
        <v>15</v>
      </c>
      <c r="K23" s="130">
        <v>69150.02552322614</v>
      </c>
      <c r="L23" s="131">
        <v>44</v>
      </c>
      <c r="M23" s="131">
        <v>64508.90454313425</v>
      </c>
      <c r="N23" s="131">
        <v>44</v>
      </c>
      <c r="O23" s="110">
        <v>16</v>
      </c>
      <c r="T23" s="28"/>
      <c r="U23" s="28"/>
    </row>
    <row r="24" spans="2:21" ht="12">
      <c r="B24" s="111">
        <v>17</v>
      </c>
      <c r="C24" s="113" t="s">
        <v>53</v>
      </c>
      <c r="D24" s="130">
        <v>346981000</v>
      </c>
      <c r="E24" s="130">
        <v>325972767</v>
      </c>
      <c r="F24" s="133">
        <v>93.94542266003037</v>
      </c>
      <c r="G24" s="131">
        <v>172028.25979176996</v>
      </c>
      <c r="H24" s="130">
        <v>25</v>
      </c>
      <c r="I24" s="130">
        <v>161612.67575607338</v>
      </c>
      <c r="J24" s="131">
        <v>20</v>
      </c>
      <c r="K24" s="130">
        <v>74157.08484718957</v>
      </c>
      <c r="L24" s="131">
        <v>31</v>
      </c>
      <c r="M24" s="131">
        <v>69667.18679204959</v>
      </c>
      <c r="N24" s="131">
        <v>28</v>
      </c>
      <c r="O24" s="110">
        <v>17</v>
      </c>
      <c r="T24" s="28"/>
      <c r="U24" s="28"/>
    </row>
    <row r="25" spans="2:21" ht="12">
      <c r="B25" s="111">
        <v>18</v>
      </c>
      <c r="C25" s="113" t="s">
        <v>54</v>
      </c>
      <c r="D25" s="130">
        <v>578288900</v>
      </c>
      <c r="E25" s="130">
        <v>524337845</v>
      </c>
      <c r="F25" s="133">
        <v>90.67057054008818</v>
      </c>
      <c r="G25" s="131">
        <v>210516.5271204951</v>
      </c>
      <c r="H25" s="130">
        <v>3</v>
      </c>
      <c r="I25" s="130">
        <v>190876.53622133235</v>
      </c>
      <c r="J25" s="131">
        <v>6</v>
      </c>
      <c r="K25" s="130">
        <v>87779.12871888281</v>
      </c>
      <c r="L25" s="131">
        <v>5</v>
      </c>
      <c r="M25" s="131">
        <v>79589.83682452944</v>
      </c>
      <c r="N25" s="131">
        <v>5</v>
      </c>
      <c r="O25" s="110">
        <v>18</v>
      </c>
      <c r="T25" s="28"/>
      <c r="U25" s="28"/>
    </row>
    <row r="26" spans="2:21" ht="12">
      <c r="B26" s="111">
        <v>19</v>
      </c>
      <c r="C26" s="113" t="s">
        <v>55</v>
      </c>
      <c r="D26" s="130">
        <v>72114300</v>
      </c>
      <c r="E26" s="130">
        <v>69908000</v>
      </c>
      <c r="F26" s="133">
        <v>96.94055131922518</v>
      </c>
      <c r="G26" s="131">
        <v>122435.14431239388</v>
      </c>
      <c r="H26" s="130">
        <v>64</v>
      </c>
      <c r="I26" s="130">
        <v>118689.3039049236</v>
      </c>
      <c r="J26" s="131">
        <v>64</v>
      </c>
      <c r="K26" s="130">
        <v>56917.36385161799</v>
      </c>
      <c r="L26" s="131">
        <v>61</v>
      </c>
      <c r="M26" s="131">
        <v>55176.00631412786</v>
      </c>
      <c r="N26" s="131">
        <v>61</v>
      </c>
      <c r="O26" s="110">
        <v>19</v>
      </c>
      <c r="T26" s="28"/>
      <c r="U26" s="28"/>
    </row>
    <row r="27" spans="2:21" ht="12">
      <c r="B27" s="111">
        <v>20</v>
      </c>
      <c r="C27" s="113" t="s">
        <v>56</v>
      </c>
      <c r="D27" s="130">
        <v>82456700</v>
      </c>
      <c r="E27" s="130">
        <v>79361059</v>
      </c>
      <c r="F27" s="133">
        <v>96.24573745978192</v>
      </c>
      <c r="G27" s="131">
        <v>117292.60312944524</v>
      </c>
      <c r="H27" s="130">
        <v>66</v>
      </c>
      <c r="I27" s="130">
        <v>112889.13086770981</v>
      </c>
      <c r="J27" s="131">
        <v>66</v>
      </c>
      <c r="K27" s="130">
        <v>54069.96721311475</v>
      </c>
      <c r="L27" s="131">
        <v>65</v>
      </c>
      <c r="M27" s="131">
        <v>52040.03868852459</v>
      </c>
      <c r="N27" s="131">
        <v>65</v>
      </c>
      <c r="O27" s="110">
        <v>20</v>
      </c>
      <c r="T27" s="28"/>
      <c r="U27" s="28"/>
    </row>
    <row r="28" spans="2:21" ht="12">
      <c r="B28" s="111">
        <v>21</v>
      </c>
      <c r="C28" s="113" t="s">
        <v>57</v>
      </c>
      <c r="D28" s="130">
        <v>825767600</v>
      </c>
      <c r="E28" s="130">
        <v>774601872</v>
      </c>
      <c r="F28" s="133">
        <v>93.80385861591081</v>
      </c>
      <c r="G28" s="131">
        <v>186698.5304092245</v>
      </c>
      <c r="H28" s="130">
        <v>10</v>
      </c>
      <c r="I28" s="130">
        <v>175130.42550305222</v>
      </c>
      <c r="J28" s="131">
        <v>9</v>
      </c>
      <c r="K28" s="130">
        <v>83945.06455220087</v>
      </c>
      <c r="L28" s="131">
        <v>9</v>
      </c>
      <c r="M28" s="131">
        <v>78743.70966758158</v>
      </c>
      <c r="N28" s="131">
        <v>7</v>
      </c>
      <c r="O28" s="110">
        <v>21</v>
      </c>
      <c r="T28" s="28"/>
      <c r="U28" s="28"/>
    </row>
    <row r="29" spans="2:21" ht="12">
      <c r="B29" s="111">
        <v>22</v>
      </c>
      <c r="C29" s="114" t="s">
        <v>58</v>
      </c>
      <c r="D29" s="130">
        <v>154047400</v>
      </c>
      <c r="E29" s="130">
        <v>149013400</v>
      </c>
      <c r="F29" s="133">
        <v>96.73217464235034</v>
      </c>
      <c r="G29" s="131">
        <v>143969.5327102804</v>
      </c>
      <c r="H29" s="130">
        <v>50</v>
      </c>
      <c r="I29" s="130">
        <v>139264.8598130841</v>
      </c>
      <c r="J29" s="131">
        <v>48</v>
      </c>
      <c r="K29" s="130">
        <v>63160.06560065601</v>
      </c>
      <c r="L29" s="131">
        <v>53</v>
      </c>
      <c r="M29" s="131">
        <v>61096.10496104961</v>
      </c>
      <c r="N29" s="131">
        <v>51</v>
      </c>
      <c r="O29" s="110">
        <v>22</v>
      </c>
      <c r="T29" s="28"/>
      <c r="U29" s="28"/>
    </row>
    <row r="30" spans="2:21" ht="12">
      <c r="B30" s="111">
        <v>23</v>
      </c>
      <c r="C30" s="113" t="s">
        <v>59</v>
      </c>
      <c r="D30" s="130">
        <v>605762900</v>
      </c>
      <c r="E30" s="130">
        <v>573766164</v>
      </c>
      <c r="F30" s="133">
        <v>94.71794393482995</v>
      </c>
      <c r="G30" s="131">
        <v>185248.59327217125</v>
      </c>
      <c r="H30" s="130">
        <v>12</v>
      </c>
      <c r="I30" s="130">
        <v>175463.65871559634</v>
      </c>
      <c r="J30" s="131">
        <v>8</v>
      </c>
      <c r="K30" s="130">
        <v>84995.49600112249</v>
      </c>
      <c r="L30" s="131">
        <v>8</v>
      </c>
      <c r="M30" s="131">
        <v>80505.98624947383</v>
      </c>
      <c r="N30" s="131">
        <v>4</v>
      </c>
      <c r="O30" s="110">
        <v>23</v>
      </c>
      <c r="T30" s="28"/>
      <c r="U30" s="28"/>
    </row>
    <row r="31" spans="2:21" ht="12">
      <c r="B31" s="111">
        <v>24</v>
      </c>
      <c r="C31" s="113" t="s">
        <v>60</v>
      </c>
      <c r="D31" s="130">
        <v>1161870200</v>
      </c>
      <c r="E31" s="130">
        <v>1070859691</v>
      </c>
      <c r="F31" s="133">
        <v>92.16689532100918</v>
      </c>
      <c r="G31" s="131">
        <v>186555.90879897238</v>
      </c>
      <c r="H31" s="130">
        <v>11</v>
      </c>
      <c r="I31" s="130">
        <v>171942.78917790623</v>
      </c>
      <c r="J31" s="131">
        <v>12</v>
      </c>
      <c r="K31" s="130">
        <v>90067.45736434108</v>
      </c>
      <c r="L31" s="131">
        <v>3</v>
      </c>
      <c r="M31" s="131">
        <v>83012.37914728682</v>
      </c>
      <c r="N31" s="131">
        <v>2</v>
      </c>
      <c r="O31" s="110">
        <v>24</v>
      </c>
      <c r="T31" s="28"/>
      <c r="U31" s="28"/>
    </row>
    <row r="32" spans="2:21" ht="12">
      <c r="B32" s="111">
        <v>25</v>
      </c>
      <c r="C32" s="113" t="s">
        <v>61</v>
      </c>
      <c r="D32" s="130">
        <v>402197200</v>
      </c>
      <c r="E32" s="130">
        <v>382105088</v>
      </c>
      <c r="F32" s="133">
        <v>95.00441276070545</v>
      </c>
      <c r="G32" s="131">
        <v>172542.77134277133</v>
      </c>
      <c r="H32" s="130">
        <v>24</v>
      </c>
      <c r="I32" s="130">
        <v>163923.2466752467</v>
      </c>
      <c r="J32" s="131">
        <v>19</v>
      </c>
      <c r="K32" s="130">
        <v>74370.78402366865</v>
      </c>
      <c r="L32" s="131">
        <v>30</v>
      </c>
      <c r="M32" s="131">
        <v>70655.52662721893</v>
      </c>
      <c r="N32" s="131">
        <v>26</v>
      </c>
      <c r="O32" s="110">
        <v>25</v>
      </c>
      <c r="T32" s="28"/>
      <c r="U32" s="28"/>
    </row>
    <row r="33" spans="2:21" ht="12">
      <c r="B33" s="111">
        <v>26</v>
      </c>
      <c r="C33" s="113" t="s">
        <v>62</v>
      </c>
      <c r="D33" s="130">
        <v>54781000</v>
      </c>
      <c r="E33" s="130">
        <v>52199800</v>
      </c>
      <c r="F33" s="133">
        <v>95.2881473503587</v>
      </c>
      <c r="G33" s="131">
        <v>143405.75916230367</v>
      </c>
      <c r="H33" s="130">
        <v>51</v>
      </c>
      <c r="I33" s="130">
        <v>136648.69109947645</v>
      </c>
      <c r="J33" s="131">
        <v>51</v>
      </c>
      <c r="K33" s="130">
        <v>58841.03114930182</v>
      </c>
      <c r="L33" s="131">
        <v>59</v>
      </c>
      <c r="M33" s="131">
        <v>56068.52846401719</v>
      </c>
      <c r="N33" s="131">
        <v>59</v>
      </c>
      <c r="O33" s="110">
        <v>26</v>
      </c>
      <c r="T33" s="28"/>
      <c r="U33" s="28"/>
    </row>
    <row r="34" spans="2:21" ht="12">
      <c r="B34" s="111">
        <v>27</v>
      </c>
      <c r="C34" s="113" t="s">
        <v>63</v>
      </c>
      <c r="D34" s="130">
        <v>144914500</v>
      </c>
      <c r="E34" s="130">
        <v>133148440</v>
      </c>
      <c r="F34" s="133">
        <v>91.88068826790969</v>
      </c>
      <c r="G34" s="131">
        <v>142352.16110019648</v>
      </c>
      <c r="H34" s="130">
        <v>53</v>
      </c>
      <c r="I34" s="130">
        <v>130794.14538310413</v>
      </c>
      <c r="J34" s="131">
        <v>55</v>
      </c>
      <c r="K34" s="130">
        <v>77164.27050053248</v>
      </c>
      <c r="L34" s="131">
        <v>25</v>
      </c>
      <c r="M34" s="131">
        <v>70899.06283280085</v>
      </c>
      <c r="N34" s="131">
        <v>25</v>
      </c>
      <c r="O34" s="110">
        <v>27</v>
      </c>
      <c r="T34" s="28"/>
      <c r="U34" s="28"/>
    </row>
    <row r="35" spans="2:21" ht="12">
      <c r="B35" s="111">
        <v>28</v>
      </c>
      <c r="C35" s="113" t="s">
        <v>64</v>
      </c>
      <c r="D35" s="130">
        <v>369156000</v>
      </c>
      <c r="E35" s="130">
        <v>340789400</v>
      </c>
      <c r="F35" s="133">
        <v>92.31582312084863</v>
      </c>
      <c r="G35" s="131">
        <v>167341.7951042611</v>
      </c>
      <c r="H35" s="130">
        <v>30</v>
      </c>
      <c r="I35" s="130">
        <v>154482.95557570262</v>
      </c>
      <c r="J35" s="131">
        <v>26</v>
      </c>
      <c r="K35" s="130">
        <v>70665.39050535987</v>
      </c>
      <c r="L35" s="131">
        <v>40</v>
      </c>
      <c r="M35" s="131">
        <v>65235.33690658499</v>
      </c>
      <c r="N35" s="131">
        <v>39</v>
      </c>
      <c r="O35" s="110">
        <v>28</v>
      </c>
      <c r="T35" s="28"/>
      <c r="U35" s="28"/>
    </row>
    <row r="36" spans="2:21" ht="12">
      <c r="B36" s="111">
        <v>29</v>
      </c>
      <c r="C36" s="113" t="s">
        <v>65</v>
      </c>
      <c r="D36" s="130">
        <v>502985500</v>
      </c>
      <c r="E36" s="130">
        <v>463754100</v>
      </c>
      <c r="F36" s="133">
        <v>92.20029205613282</v>
      </c>
      <c r="G36" s="131">
        <v>180995.1421374595</v>
      </c>
      <c r="H36" s="130">
        <v>15</v>
      </c>
      <c r="I36" s="130">
        <v>166878.0496581504</v>
      </c>
      <c r="J36" s="131">
        <v>16</v>
      </c>
      <c r="K36" s="130">
        <v>79965.89825119237</v>
      </c>
      <c r="L36" s="131">
        <v>16</v>
      </c>
      <c r="M36" s="131">
        <v>73728.79173290938</v>
      </c>
      <c r="N36" s="131">
        <v>16</v>
      </c>
      <c r="O36" s="110">
        <v>29</v>
      </c>
      <c r="T36" s="28"/>
      <c r="U36" s="28"/>
    </row>
    <row r="37" spans="2:21" ht="12">
      <c r="B37" s="111">
        <v>30</v>
      </c>
      <c r="C37" s="113" t="s">
        <v>66</v>
      </c>
      <c r="D37" s="130">
        <v>406255800</v>
      </c>
      <c r="E37" s="130">
        <v>376363694</v>
      </c>
      <c r="F37" s="133">
        <v>92.64204818737358</v>
      </c>
      <c r="G37" s="131">
        <v>149578.71870397642</v>
      </c>
      <c r="H37" s="130">
        <v>44</v>
      </c>
      <c r="I37" s="130">
        <v>138572.78865979382</v>
      </c>
      <c r="J37" s="131">
        <v>49</v>
      </c>
      <c r="K37" s="130">
        <v>77871.53536515239</v>
      </c>
      <c r="L37" s="131">
        <v>21</v>
      </c>
      <c r="M37" s="131">
        <v>72141.78531723212</v>
      </c>
      <c r="N37" s="131">
        <v>21</v>
      </c>
      <c r="O37" s="110">
        <v>30</v>
      </c>
      <c r="T37" s="28"/>
      <c r="U37" s="28"/>
    </row>
    <row r="38" spans="2:21" ht="12">
      <c r="B38" s="111">
        <v>31</v>
      </c>
      <c r="C38" s="113" t="s">
        <v>67</v>
      </c>
      <c r="D38" s="130">
        <v>219952100</v>
      </c>
      <c r="E38" s="130">
        <v>213349710</v>
      </c>
      <c r="F38" s="133">
        <v>96.99826007571647</v>
      </c>
      <c r="G38" s="131">
        <v>131865.76738609112</v>
      </c>
      <c r="H38" s="130">
        <v>61</v>
      </c>
      <c r="I38" s="130">
        <v>127907.5</v>
      </c>
      <c r="J38" s="131">
        <v>59</v>
      </c>
      <c r="K38" s="130">
        <v>60542.82961739609</v>
      </c>
      <c r="L38" s="131">
        <v>57</v>
      </c>
      <c r="M38" s="131">
        <v>58725.491329479766</v>
      </c>
      <c r="N38" s="131">
        <v>56</v>
      </c>
      <c r="O38" s="110">
        <v>31</v>
      </c>
      <c r="T38" s="28"/>
      <c r="U38" s="28"/>
    </row>
    <row r="39" spans="2:21" ht="12">
      <c r="B39" s="111">
        <v>32</v>
      </c>
      <c r="C39" s="113" t="s">
        <v>68</v>
      </c>
      <c r="D39" s="130">
        <v>726362600</v>
      </c>
      <c r="E39" s="130">
        <v>691400400</v>
      </c>
      <c r="F39" s="133">
        <v>95.18667398348978</v>
      </c>
      <c r="G39" s="131">
        <v>158283.4168664197</v>
      </c>
      <c r="H39" s="130">
        <v>35</v>
      </c>
      <c r="I39" s="130">
        <v>150664.719982567</v>
      </c>
      <c r="J39" s="131">
        <v>31</v>
      </c>
      <c r="K39" s="130">
        <v>72152.83599880799</v>
      </c>
      <c r="L39" s="131">
        <v>35</v>
      </c>
      <c r="M39" s="131">
        <v>68679.88477202742</v>
      </c>
      <c r="N39" s="131">
        <v>32</v>
      </c>
      <c r="O39" s="110">
        <v>32</v>
      </c>
      <c r="T39" s="28"/>
      <c r="U39" s="28"/>
    </row>
    <row r="40" spans="2:21" ht="12">
      <c r="B40" s="111">
        <v>33</v>
      </c>
      <c r="C40" s="113" t="s">
        <v>188</v>
      </c>
      <c r="D40" s="130">
        <v>73361400</v>
      </c>
      <c r="E40" s="130">
        <v>72816678</v>
      </c>
      <c r="F40" s="133">
        <v>99.25748145482501</v>
      </c>
      <c r="G40" s="131">
        <v>95897.25490196078</v>
      </c>
      <c r="H40" s="130">
        <v>67</v>
      </c>
      <c r="I40" s="130">
        <v>95185.2</v>
      </c>
      <c r="J40" s="131">
        <v>67</v>
      </c>
      <c r="K40" s="130">
        <v>48712.74900398406</v>
      </c>
      <c r="L40" s="131">
        <v>67</v>
      </c>
      <c r="M40" s="131">
        <v>48351.04780876494</v>
      </c>
      <c r="N40" s="131">
        <v>67</v>
      </c>
      <c r="O40" s="110">
        <v>33</v>
      </c>
      <c r="T40" s="28"/>
      <c r="U40" s="28"/>
    </row>
    <row r="41" spans="2:21" ht="12">
      <c r="B41" s="111">
        <v>35</v>
      </c>
      <c r="C41" s="113" t="s">
        <v>70</v>
      </c>
      <c r="D41" s="130">
        <v>34558800</v>
      </c>
      <c r="E41" s="130">
        <v>34129700</v>
      </c>
      <c r="F41" s="133">
        <v>98.7583480907902</v>
      </c>
      <c r="G41" s="131">
        <v>87490.6329113924</v>
      </c>
      <c r="H41" s="130">
        <v>69</v>
      </c>
      <c r="I41" s="130">
        <v>86404.30379746835</v>
      </c>
      <c r="J41" s="131">
        <v>69</v>
      </c>
      <c r="K41" s="130">
        <v>45057.10560625815</v>
      </c>
      <c r="L41" s="131">
        <v>69</v>
      </c>
      <c r="M41" s="131">
        <v>44497.65319426337</v>
      </c>
      <c r="N41" s="131">
        <v>69</v>
      </c>
      <c r="O41" s="110">
        <v>35</v>
      </c>
      <c r="T41" s="28"/>
      <c r="U41" s="28"/>
    </row>
    <row r="42" spans="2:21" ht="12">
      <c r="B42" s="111">
        <v>36</v>
      </c>
      <c r="C42" s="113" t="s">
        <v>71</v>
      </c>
      <c r="D42" s="130">
        <v>122728100</v>
      </c>
      <c r="E42" s="130">
        <v>116023900</v>
      </c>
      <c r="F42" s="133">
        <v>94.53735534078993</v>
      </c>
      <c r="G42" s="131">
        <v>137126.3687150838</v>
      </c>
      <c r="H42" s="130">
        <v>58</v>
      </c>
      <c r="I42" s="130">
        <v>129635.64245810056</v>
      </c>
      <c r="J42" s="131">
        <v>57</v>
      </c>
      <c r="K42" s="130">
        <v>59089.118921521425</v>
      </c>
      <c r="L42" s="131">
        <v>58</v>
      </c>
      <c r="M42" s="131">
        <v>55861.290322580644</v>
      </c>
      <c r="N42" s="131">
        <v>60</v>
      </c>
      <c r="O42" s="110">
        <v>36</v>
      </c>
      <c r="T42" s="28"/>
      <c r="U42" s="28"/>
    </row>
    <row r="43" spans="2:21" ht="12">
      <c r="B43" s="111">
        <v>37</v>
      </c>
      <c r="C43" s="113" t="s">
        <v>72</v>
      </c>
      <c r="D43" s="130">
        <v>295124500</v>
      </c>
      <c r="E43" s="130">
        <v>283364579</v>
      </c>
      <c r="F43" s="133">
        <v>96.01526779376161</v>
      </c>
      <c r="G43" s="131">
        <v>120754.705400982</v>
      </c>
      <c r="H43" s="130">
        <v>65</v>
      </c>
      <c r="I43" s="130">
        <v>115942.95376432079</v>
      </c>
      <c r="J43" s="131">
        <v>65</v>
      </c>
      <c r="K43" s="130">
        <v>55558.076054216865</v>
      </c>
      <c r="L43" s="131">
        <v>63</v>
      </c>
      <c r="M43" s="131">
        <v>53344.235504518074</v>
      </c>
      <c r="N43" s="131">
        <v>64</v>
      </c>
      <c r="O43" s="110">
        <v>37</v>
      </c>
      <c r="T43" s="28"/>
      <c r="U43" s="28"/>
    </row>
    <row r="44" spans="2:21" ht="12">
      <c r="B44" s="111">
        <v>38</v>
      </c>
      <c r="C44" s="113" t="s">
        <v>73</v>
      </c>
      <c r="D44" s="130">
        <v>87469300</v>
      </c>
      <c r="E44" s="130">
        <v>86710950</v>
      </c>
      <c r="F44" s="133">
        <v>99.13301009611372</v>
      </c>
      <c r="G44" s="131">
        <v>88801.31979695431</v>
      </c>
      <c r="H44" s="130">
        <v>68</v>
      </c>
      <c r="I44" s="130">
        <v>88031.42131979695</v>
      </c>
      <c r="J44" s="131">
        <v>68</v>
      </c>
      <c r="K44" s="130">
        <v>47001.23589468028</v>
      </c>
      <c r="L44" s="131">
        <v>68</v>
      </c>
      <c r="M44" s="131">
        <v>46593.73992477163</v>
      </c>
      <c r="N44" s="131">
        <v>68</v>
      </c>
      <c r="O44" s="110">
        <v>38</v>
      </c>
      <c r="T44" s="28"/>
      <c r="U44" s="28"/>
    </row>
    <row r="45" spans="2:21" ht="12">
      <c r="B45" s="111">
        <v>39</v>
      </c>
      <c r="C45" s="113" t="s">
        <v>74</v>
      </c>
      <c r="D45" s="130">
        <v>413155000</v>
      </c>
      <c r="E45" s="130">
        <v>395642035</v>
      </c>
      <c r="F45" s="133">
        <v>95.76116348585882</v>
      </c>
      <c r="G45" s="131">
        <v>156438.8489208633</v>
      </c>
      <c r="H45" s="130">
        <v>40</v>
      </c>
      <c r="I45" s="130">
        <v>149807.6618705036</v>
      </c>
      <c r="J45" s="131">
        <v>33</v>
      </c>
      <c r="K45" s="130">
        <v>63406.23081645181</v>
      </c>
      <c r="L45" s="131">
        <v>52</v>
      </c>
      <c r="M45" s="131">
        <v>60718.54435236342</v>
      </c>
      <c r="N45" s="131">
        <v>52</v>
      </c>
      <c r="O45" s="110">
        <v>39</v>
      </c>
      <c r="T45" s="28"/>
      <c r="U45" s="28"/>
    </row>
    <row r="46" spans="2:21" ht="12">
      <c r="B46" s="111">
        <v>40</v>
      </c>
      <c r="C46" s="113" t="s">
        <v>75</v>
      </c>
      <c r="D46" s="130">
        <v>490833700</v>
      </c>
      <c r="E46" s="130">
        <v>455574194</v>
      </c>
      <c r="F46" s="133">
        <v>92.81640482305922</v>
      </c>
      <c r="G46" s="131">
        <v>137565.49887892377</v>
      </c>
      <c r="H46" s="130">
        <v>56</v>
      </c>
      <c r="I46" s="130">
        <v>127683.35033632287</v>
      </c>
      <c r="J46" s="131">
        <v>60</v>
      </c>
      <c r="K46" s="130">
        <v>69552.74195833923</v>
      </c>
      <c r="L46" s="131">
        <v>42</v>
      </c>
      <c r="M46" s="131">
        <v>64556.35454158991</v>
      </c>
      <c r="N46" s="131">
        <v>42</v>
      </c>
      <c r="O46" s="110">
        <v>40</v>
      </c>
      <c r="T46" s="28"/>
      <c r="U46" s="28"/>
    </row>
    <row r="47" spans="2:21" ht="12">
      <c r="B47" s="111">
        <v>41</v>
      </c>
      <c r="C47" s="113" t="s">
        <v>76</v>
      </c>
      <c r="D47" s="130">
        <v>482568600</v>
      </c>
      <c r="E47" s="130">
        <v>472189850</v>
      </c>
      <c r="F47" s="133">
        <v>97.84926951318424</v>
      </c>
      <c r="G47" s="131">
        <v>133343.07819839736</v>
      </c>
      <c r="H47" s="130">
        <v>60</v>
      </c>
      <c r="I47" s="130">
        <v>130475.22796352583</v>
      </c>
      <c r="J47" s="131">
        <v>56</v>
      </c>
      <c r="K47" s="130">
        <v>63764.34989429176</v>
      </c>
      <c r="L47" s="131">
        <v>50</v>
      </c>
      <c r="M47" s="131">
        <v>62392.95058139535</v>
      </c>
      <c r="N47" s="131">
        <v>49</v>
      </c>
      <c r="O47" s="110">
        <v>41</v>
      </c>
      <c r="T47" s="28"/>
      <c r="U47" s="28"/>
    </row>
    <row r="48" spans="2:21" ht="12">
      <c r="B48" s="111">
        <v>42</v>
      </c>
      <c r="C48" s="113" t="s">
        <v>77</v>
      </c>
      <c r="D48" s="130">
        <v>65963200</v>
      </c>
      <c r="E48" s="130">
        <v>65017600</v>
      </c>
      <c r="F48" s="133">
        <v>98.56647342760813</v>
      </c>
      <c r="G48" s="131">
        <v>147239.2857142857</v>
      </c>
      <c r="H48" s="130">
        <v>47</v>
      </c>
      <c r="I48" s="130">
        <v>145128.57142857142</v>
      </c>
      <c r="J48" s="131">
        <v>38</v>
      </c>
      <c r="K48" s="130">
        <v>64924.4094488189</v>
      </c>
      <c r="L48" s="131">
        <v>48</v>
      </c>
      <c r="M48" s="131">
        <v>63993.700787401576</v>
      </c>
      <c r="N48" s="131">
        <v>46</v>
      </c>
      <c r="O48" s="110">
        <v>42</v>
      </c>
      <c r="T48" s="28"/>
      <c r="U48" s="28"/>
    </row>
    <row r="49" spans="2:21" ht="12">
      <c r="B49" s="111">
        <v>43</v>
      </c>
      <c r="C49" s="113" t="s">
        <v>78</v>
      </c>
      <c r="D49" s="130">
        <v>440742300</v>
      </c>
      <c r="E49" s="130">
        <v>432099600</v>
      </c>
      <c r="F49" s="133">
        <v>98.03905819795376</v>
      </c>
      <c r="G49" s="131">
        <v>146523.3710106383</v>
      </c>
      <c r="H49" s="130">
        <v>49</v>
      </c>
      <c r="I49" s="130">
        <v>143650.1329787234</v>
      </c>
      <c r="J49" s="131">
        <v>41</v>
      </c>
      <c r="K49" s="130">
        <v>65821.72939068101</v>
      </c>
      <c r="L49" s="131">
        <v>46</v>
      </c>
      <c r="M49" s="131">
        <v>64531.00358422939</v>
      </c>
      <c r="N49" s="131">
        <v>43</v>
      </c>
      <c r="O49" s="110">
        <v>43</v>
      </c>
      <c r="T49" s="28"/>
      <c r="U49" s="28"/>
    </row>
    <row r="50" spans="2:21" ht="12">
      <c r="B50" s="111">
        <v>44</v>
      </c>
      <c r="C50" s="113" t="s">
        <v>79</v>
      </c>
      <c r="D50" s="130">
        <v>211666500</v>
      </c>
      <c r="E50" s="130">
        <v>201584882</v>
      </c>
      <c r="F50" s="133">
        <v>95.23702711576938</v>
      </c>
      <c r="G50" s="131">
        <v>137535.08771929826</v>
      </c>
      <c r="H50" s="130">
        <v>57</v>
      </c>
      <c r="I50" s="130">
        <v>130984.32878492528</v>
      </c>
      <c r="J50" s="131">
        <v>54</v>
      </c>
      <c r="K50" s="130">
        <v>63468.21589205397</v>
      </c>
      <c r="L50" s="131">
        <v>51</v>
      </c>
      <c r="M50" s="131">
        <v>60445.2419790105</v>
      </c>
      <c r="N50" s="131">
        <v>54</v>
      </c>
      <c r="O50" s="110">
        <v>44</v>
      </c>
      <c r="T50" s="28"/>
      <c r="U50" s="28"/>
    </row>
    <row r="51" spans="2:21" ht="12">
      <c r="B51" s="111">
        <v>45</v>
      </c>
      <c r="C51" s="113" t="s">
        <v>80</v>
      </c>
      <c r="D51" s="130">
        <v>506792100</v>
      </c>
      <c r="E51" s="130">
        <v>492352518</v>
      </c>
      <c r="F51" s="133">
        <v>97.15078786745097</v>
      </c>
      <c r="G51" s="131">
        <v>215748.02043422734</v>
      </c>
      <c r="H51" s="130">
        <v>2</v>
      </c>
      <c r="I51" s="130">
        <v>209600.90166028097</v>
      </c>
      <c r="J51" s="131">
        <v>1</v>
      </c>
      <c r="K51" s="130">
        <v>81086.736</v>
      </c>
      <c r="L51" s="131">
        <v>14</v>
      </c>
      <c r="M51" s="131">
        <v>78776.40288</v>
      </c>
      <c r="N51" s="131">
        <v>6</v>
      </c>
      <c r="O51" s="110">
        <v>45</v>
      </c>
      <c r="T51" s="28"/>
      <c r="U51" s="28"/>
    </row>
    <row r="52" spans="2:21" ht="12">
      <c r="B52" s="111">
        <v>46</v>
      </c>
      <c r="C52" s="113" t="s">
        <v>81</v>
      </c>
      <c r="D52" s="130">
        <v>309569000</v>
      </c>
      <c r="E52" s="130">
        <v>275999788</v>
      </c>
      <c r="F52" s="133">
        <v>89.15614547968305</v>
      </c>
      <c r="G52" s="131">
        <v>152047.64243614933</v>
      </c>
      <c r="H52" s="130">
        <v>43</v>
      </c>
      <c r="I52" s="130">
        <v>135559.81728880157</v>
      </c>
      <c r="J52" s="131">
        <v>53</v>
      </c>
      <c r="K52" s="130">
        <v>81853.2522474881</v>
      </c>
      <c r="L52" s="131">
        <v>12</v>
      </c>
      <c r="M52" s="131">
        <v>72977.20465362242</v>
      </c>
      <c r="N52" s="131">
        <v>19</v>
      </c>
      <c r="O52" s="110">
        <v>46</v>
      </c>
      <c r="T52" s="28"/>
      <c r="U52" s="28"/>
    </row>
    <row r="53" spans="2:21" ht="12">
      <c r="B53" s="111">
        <v>47</v>
      </c>
      <c r="C53" s="113" t="s">
        <v>82</v>
      </c>
      <c r="D53" s="130">
        <v>52496900</v>
      </c>
      <c r="E53" s="130">
        <v>51309500</v>
      </c>
      <c r="F53" s="133">
        <v>97.73815215755597</v>
      </c>
      <c r="G53" s="131">
        <v>122943.55971896955</v>
      </c>
      <c r="H53" s="130">
        <v>63</v>
      </c>
      <c r="I53" s="130">
        <v>120162.76346604216</v>
      </c>
      <c r="J53" s="131">
        <v>63</v>
      </c>
      <c r="K53" s="130">
        <v>56448.279569892475</v>
      </c>
      <c r="L53" s="131">
        <v>62</v>
      </c>
      <c r="M53" s="131">
        <v>55171.50537634409</v>
      </c>
      <c r="N53" s="131">
        <v>62</v>
      </c>
      <c r="O53" s="110">
        <v>47</v>
      </c>
      <c r="T53" s="28"/>
      <c r="U53" s="28"/>
    </row>
    <row r="54" spans="2:21" ht="12">
      <c r="B54" s="111">
        <v>48</v>
      </c>
      <c r="C54" s="113" t="s">
        <v>83</v>
      </c>
      <c r="D54" s="130">
        <v>118466000</v>
      </c>
      <c r="E54" s="130">
        <v>115813100</v>
      </c>
      <c r="F54" s="133">
        <v>97.76062330120034</v>
      </c>
      <c r="G54" s="131">
        <v>142730.1204819277</v>
      </c>
      <c r="H54" s="130">
        <v>52</v>
      </c>
      <c r="I54" s="130">
        <v>139533.85542168675</v>
      </c>
      <c r="J54" s="131">
        <v>46</v>
      </c>
      <c r="K54" s="130">
        <v>58646.53465346534</v>
      </c>
      <c r="L54" s="131">
        <v>60</v>
      </c>
      <c r="M54" s="131">
        <v>57333.21782178218</v>
      </c>
      <c r="N54" s="131">
        <v>58</v>
      </c>
      <c r="O54" s="110">
        <v>48</v>
      </c>
      <c r="T54" s="28"/>
      <c r="U54" s="28"/>
    </row>
    <row r="55" spans="2:21" ht="12">
      <c r="B55" s="111">
        <v>49</v>
      </c>
      <c r="C55" s="113" t="s">
        <v>84</v>
      </c>
      <c r="D55" s="130">
        <v>146560800</v>
      </c>
      <c r="E55" s="130">
        <v>140744500</v>
      </c>
      <c r="F55" s="133">
        <v>96.03147635657011</v>
      </c>
      <c r="G55" s="131">
        <v>202712.03319502075</v>
      </c>
      <c r="H55" s="130">
        <v>6</v>
      </c>
      <c r="I55" s="130">
        <v>194667.3582295989</v>
      </c>
      <c r="J55" s="131">
        <v>5</v>
      </c>
      <c r="K55" s="130">
        <v>78584.87935656836</v>
      </c>
      <c r="L55" s="131">
        <v>19</v>
      </c>
      <c r="M55" s="131">
        <v>75466.2198391421</v>
      </c>
      <c r="N55" s="131">
        <v>9</v>
      </c>
      <c r="O55" s="110">
        <v>49</v>
      </c>
      <c r="T55" s="28"/>
      <c r="U55" s="28"/>
    </row>
    <row r="56" spans="2:21" ht="12">
      <c r="B56" s="111">
        <v>50</v>
      </c>
      <c r="C56" s="113" t="s">
        <v>85</v>
      </c>
      <c r="D56" s="130">
        <v>160446500</v>
      </c>
      <c r="E56" s="130">
        <v>152176350</v>
      </c>
      <c r="F56" s="133">
        <v>94.84554041378279</v>
      </c>
      <c r="G56" s="131">
        <v>128357.2</v>
      </c>
      <c r="H56" s="130">
        <v>62</v>
      </c>
      <c r="I56" s="130">
        <v>121741.08</v>
      </c>
      <c r="J56" s="131">
        <v>62</v>
      </c>
      <c r="K56" s="130">
        <v>51507.704654895664</v>
      </c>
      <c r="L56" s="131">
        <v>66</v>
      </c>
      <c r="M56" s="131">
        <v>48852.760834670946</v>
      </c>
      <c r="N56" s="131">
        <v>66</v>
      </c>
      <c r="O56" s="110">
        <v>50</v>
      </c>
      <c r="T56" s="28"/>
      <c r="U56" s="28"/>
    </row>
    <row r="57" spans="2:21" ht="12">
      <c r="B57" s="111">
        <v>51</v>
      </c>
      <c r="C57" s="113" t="s">
        <v>86</v>
      </c>
      <c r="D57" s="130">
        <v>213359600</v>
      </c>
      <c r="E57" s="130">
        <v>201597680</v>
      </c>
      <c r="F57" s="133">
        <v>94.48727875380344</v>
      </c>
      <c r="G57" s="131">
        <v>169872.29299363057</v>
      </c>
      <c r="H57" s="130">
        <v>27</v>
      </c>
      <c r="I57" s="130">
        <v>160507.70700636943</v>
      </c>
      <c r="J57" s="131">
        <v>22</v>
      </c>
      <c r="K57" s="130">
        <v>62312.96728971963</v>
      </c>
      <c r="L57" s="131">
        <v>55</v>
      </c>
      <c r="M57" s="131">
        <v>58877.82710280374</v>
      </c>
      <c r="N57" s="131">
        <v>55</v>
      </c>
      <c r="O57" s="110">
        <v>51</v>
      </c>
      <c r="T57" s="28"/>
      <c r="U57" s="28"/>
    </row>
    <row r="58" spans="2:21" ht="12">
      <c r="B58" s="111">
        <v>52</v>
      </c>
      <c r="C58" s="113" t="s">
        <v>87</v>
      </c>
      <c r="D58" s="130">
        <v>102689600</v>
      </c>
      <c r="E58" s="130">
        <v>100471700</v>
      </c>
      <c r="F58" s="133">
        <v>97.84019024321839</v>
      </c>
      <c r="G58" s="131">
        <v>140094.9522510232</v>
      </c>
      <c r="H58" s="130">
        <v>54</v>
      </c>
      <c r="I58" s="130">
        <v>137069.16780354705</v>
      </c>
      <c r="J58" s="131">
        <v>50</v>
      </c>
      <c r="K58" s="130">
        <v>54564.080765143466</v>
      </c>
      <c r="L58" s="131">
        <v>64</v>
      </c>
      <c r="M58" s="131">
        <v>53385.600425079705</v>
      </c>
      <c r="N58" s="131">
        <v>63</v>
      </c>
      <c r="O58" s="110">
        <v>52</v>
      </c>
      <c r="T58" s="28"/>
      <c r="U58" s="28"/>
    </row>
    <row r="59" spans="2:21" ht="12">
      <c r="B59" s="111">
        <v>53</v>
      </c>
      <c r="C59" s="113" t="s">
        <v>88</v>
      </c>
      <c r="D59" s="130">
        <v>319072500</v>
      </c>
      <c r="E59" s="130">
        <v>308937300</v>
      </c>
      <c r="F59" s="133">
        <v>96.82354323860565</v>
      </c>
      <c r="G59" s="131">
        <v>146970.29018885308</v>
      </c>
      <c r="H59" s="130">
        <v>48</v>
      </c>
      <c r="I59" s="130">
        <v>142301.84246890835</v>
      </c>
      <c r="J59" s="131">
        <v>43</v>
      </c>
      <c r="K59" s="130">
        <v>62501.95886385896</v>
      </c>
      <c r="L59" s="131">
        <v>54</v>
      </c>
      <c r="M59" s="131">
        <v>60516.611165523995</v>
      </c>
      <c r="N59" s="131">
        <v>53</v>
      </c>
      <c r="O59" s="110">
        <v>53</v>
      </c>
      <c r="T59" s="28"/>
      <c r="U59" s="28"/>
    </row>
    <row r="60" spans="2:21" ht="12">
      <c r="B60" s="111">
        <v>54</v>
      </c>
      <c r="C60" s="113" t="s">
        <v>89</v>
      </c>
      <c r="D60" s="130">
        <v>232091200</v>
      </c>
      <c r="E60" s="130">
        <v>209546350</v>
      </c>
      <c r="F60" s="133">
        <v>90.28621076542325</v>
      </c>
      <c r="G60" s="131">
        <v>136926.9616519174</v>
      </c>
      <c r="H60" s="130">
        <v>59</v>
      </c>
      <c r="I60" s="130">
        <v>123626.16519174041</v>
      </c>
      <c r="J60" s="131">
        <v>61</v>
      </c>
      <c r="K60" s="130">
        <v>71610.984264116</v>
      </c>
      <c r="L60" s="131">
        <v>36</v>
      </c>
      <c r="M60" s="131">
        <v>64654.84418389386</v>
      </c>
      <c r="N60" s="131">
        <v>40</v>
      </c>
      <c r="O60" s="110">
        <v>54</v>
      </c>
      <c r="T60" s="28"/>
      <c r="U60" s="28"/>
    </row>
    <row r="61" spans="2:21" ht="12">
      <c r="B61" s="111">
        <v>55</v>
      </c>
      <c r="C61" s="113" t="s">
        <v>90</v>
      </c>
      <c r="D61" s="130">
        <v>236539800</v>
      </c>
      <c r="E61" s="130">
        <v>223254860</v>
      </c>
      <c r="F61" s="133">
        <v>94.38363438203635</v>
      </c>
      <c r="G61" s="131">
        <v>153697.07602339183</v>
      </c>
      <c r="H61" s="130">
        <v>42</v>
      </c>
      <c r="I61" s="130">
        <v>145064.88628979857</v>
      </c>
      <c r="J61" s="131">
        <v>39</v>
      </c>
      <c r="K61" s="130">
        <v>64840.95394736842</v>
      </c>
      <c r="L61" s="131">
        <v>49</v>
      </c>
      <c r="M61" s="131">
        <v>61199.24890350877</v>
      </c>
      <c r="N61" s="131">
        <v>50</v>
      </c>
      <c r="O61" s="110">
        <v>55</v>
      </c>
      <c r="T61" s="28"/>
      <c r="U61" s="28"/>
    </row>
    <row r="62" spans="2:21" ht="12">
      <c r="B62" s="111">
        <v>56</v>
      </c>
      <c r="C62" s="113" t="s">
        <v>91</v>
      </c>
      <c r="D62" s="130">
        <v>324611600</v>
      </c>
      <c r="E62" s="130">
        <v>314662100</v>
      </c>
      <c r="F62" s="133">
        <v>96.93495241698079</v>
      </c>
      <c r="G62" s="131">
        <v>204286.7212083071</v>
      </c>
      <c r="H62" s="130">
        <v>5</v>
      </c>
      <c r="I62" s="130">
        <v>198025.2359974827</v>
      </c>
      <c r="J62" s="131">
        <v>2</v>
      </c>
      <c r="K62" s="130">
        <v>65617.86941580757</v>
      </c>
      <c r="L62" s="131">
        <v>47</v>
      </c>
      <c r="M62" s="131">
        <v>63606.65049524965</v>
      </c>
      <c r="N62" s="131">
        <v>48</v>
      </c>
      <c r="O62" s="110">
        <v>56</v>
      </c>
      <c r="T62" s="28"/>
      <c r="U62" s="28"/>
    </row>
    <row r="63" spans="2:21" ht="12">
      <c r="B63" s="111">
        <v>57</v>
      </c>
      <c r="C63" s="113" t="s">
        <v>92</v>
      </c>
      <c r="D63" s="130">
        <v>563173400</v>
      </c>
      <c r="E63" s="130">
        <v>508598169</v>
      </c>
      <c r="F63" s="133">
        <v>90.30933794103203</v>
      </c>
      <c r="G63" s="131">
        <v>191425.35690006797</v>
      </c>
      <c r="H63" s="130">
        <v>9</v>
      </c>
      <c r="I63" s="130">
        <v>172874.97246770904</v>
      </c>
      <c r="J63" s="131">
        <v>11</v>
      </c>
      <c r="K63" s="130">
        <v>76310.75880758808</v>
      </c>
      <c r="L63" s="131">
        <v>28</v>
      </c>
      <c r="M63" s="131">
        <v>68915.74105691057</v>
      </c>
      <c r="N63" s="131">
        <v>31</v>
      </c>
      <c r="O63" s="110">
        <v>57</v>
      </c>
      <c r="T63" s="28"/>
      <c r="U63" s="28"/>
    </row>
    <row r="64" spans="2:21" ht="12">
      <c r="B64" s="111">
        <v>58</v>
      </c>
      <c r="C64" s="113" t="s">
        <v>93</v>
      </c>
      <c r="D64" s="130">
        <v>585924200</v>
      </c>
      <c r="E64" s="130">
        <v>529831148</v>
      </c>
      <c r="F64" s="133">
        <v>90.42656848786925</v>
      </c>
      <c r="G64" s="131">
        <v>167790.43528064145</v>
      </c>
      <c r="H64" s="130">
        <v>29</v>
      </c>
      <c r="I64" s="130">
        <v>151727.13287514317</v>
      </c>
      <c r="J64" s="131">
        <v>30</v>
      </c>
      <c r="K64" s="130">
        <v>71202.35751610159</v>
      </c>
      <c r="L64" s="131">
        <v>38</v>
      </c>
      <c r="M64" s="131">
        <v>64385.848584275125</v>
      </c>
      <c r="N64" s="131">
        <v>45</v>
      </c>
      <c r="O64" s="110">
        <v>58</v>
      </c>
      <c r="T64" s="28"/>
      <c r="U64" s="28"/>
    </row>
    <row r="65" spans="2:21" ht="12">
      <c r="B65" s="111">
        <v>59</v>
      </c>
      <c r="C65" s="113" t="s">
        <v>94</v>
      </c>
      <c r="D65" s="130">
        <v>901570100</v>
      </c>
      <c r="E65" s="130">
        <v>837171850</v>
      </c>
      <c r="F65" s="133">
        <v>92.85710007463646</v>
      </c>
      <c r="G65" s="131">
        <v>156197.17602217602</v>
      </c>
      <c r="H65" s="130">
        <v>41</v>
      </c>
      <c r="I65" s="130">
        <v>145040.16805266804</v>
      </c>
      <c r="J65" s="131">
        <v>40</v>
      </c>
      <c r="K65" s="130">
        <v>70689.20338717265</v>
      </c>
      <c r="L65" s="131">
        <v>39</v>
      </c>
      <c r="M65" s="131">
        <v>65639.94433119021</v>
      </c>
      <c r="N65" s="131">
        <v>38</v>
      </c>
      <c r="O65" s="110">
        <v>59</v>
      </c>
      <c r="T65" s="28"/>
      <c r="U65" s="28"/>
    </row>
    <row r="66" spans="2:21" ht="12">
      <c r="B66" s="111">
        <v>60</v>
      </c>
      <c r="C66" s="113" t="s">
        <v>95</v>
      </c>
      <c r="D66" s="130">
        <v>1072113700</v>
      </c>
      <c r="E66" s="130">
        <v>969717847</v>
      </c>
      <c r="F66" s="133">
        <v>90.44916103581177</v>
      </c>
      <c r="G66" s="131">
        <v>198502.81429364934</v>
      </c>
      <c r="H66" s="130">
        <v>7</v>
      </c>
      <c r="I66" s="130">
        <v>179544.1301610813</v>
      </c>
      <c r="J66" s="131">
        <v>7</v>
      </c>
      <c r="K66" s="130">
        <v>92177.25904909294</v>
      </c>
      <c r="L66" s="131">
        <v>1</v>
      </c>
      <c r="M66" s="131">
        <v>83373.55747571147</v>
      </c>
      <c r="N66" s="131">
        <v>1</v>
      </c>
      <c r="O66" s="110">
        <v>60</v>
      </c>
      <c r="T66" s="28"/>
      <c r="U66" s="28"/>
    </row>
    <row r="67" spans="2:21" ht="12">
      <c r="B67" s="111">
        <v>61</v>
      </c>
      <c r="C67" s="113" t="s">
        <v>96</v>
      </c>
      <c r="D67" s="130">
        <v>462229800</v>
      </c>
      <c r="E67" s="130">
        <v>439965700</v>
      </c>
      <c r="F67" s="133">
        <v>95.18332656180974</v>
      </c>
      <c r="G67" s="131">
        <v>173379.51987997</v>
      </c>
      <c r="H67" s="130">
        <v>21</v>
      </c>
      <c r="I67" s="130">
        <v>165028.39459864967</v>
      </c>
      <c r="J67" s="131">
        <v>18</v>
      </c>
      <c r="K67" s="130">
        <v>77672.62644933624</v>
      </c>
      <c r="L67" s="131">
        <v>23</v>
      </c>
      <c r="M67" s="131">
        <v>73931.38968240631</v>
      </c>
      <c r="N67" s="131">
        <v>14</v>
      </c>
      <c r="O67" s="110">
        <v>61</v>
      </c>
      <c r="T67" s="28"/>
      <c r="U67" s="28"/>
    </row>
    <row r="68" spans="2:21" ht="12">
      <c r="B68" s="111">
        <v>62</v>
      </c>
      <c r="C68" s="113" t="s">
        <v>97</v>
      </c>
      <c r="D68" s="130">
        <v>829598900</v>
      </c>
      <c r="E68" s="130">
        <v>772293951</v>
      </c>
      <c r="F68" s="133">
        <v>93.0924511833369</v>
      </c>
      <c r="G68" s="131">
        <v>172725.15094732458</v>
      </c>
      <c r="H68" s="130">
        <v>23</v>
      </c>
      <c r="I68" s="130">
        <v>160794.07682698313</v>
      </c>
      <c r="J68" s="131">
        <v>21</v>
      </c>
      <c r="K68" s="130">
        <v>77021.5300343515</v>
      </c>
      <c r="L68" s="131">
        <v>26</v>
      </c>
      <c r="M68" s="131">
        <v>71701.23024788784</v>
      </c>
      <c r="N68" s="131">
        <v>22</v>
      </c>
      <c r="O68" s="110">
        <v>62</v>
      </c>
      <c r="T68" s="28"/>
      <c r="U68" s="28"/>
    </row>
    <row r="69" spans="2:21" ht="12">
      <c r="B69" s="111">
        <v>63</v>
      </c>
      <c r="C69" s="113" t="s">
        <v>98</v>
      </c>
      <c r="D69" s="130">
        <v>652527100</v>
      </c>
      <c r="E69" s="130">
        <v>575054000</v>
      </c>
      <c r="F69" s="133">
        <v>88.12722107633537</v>
      </c>
      <c r="G69" s="131">
        <v>192485.87020648966</v>
      </c>
      <c r="H69" s="130">
        <v>8</v>
      </c>
      <c r="I69" s="130">
        <v>169632.4483775811</v>
      </c>
      <c r="J69" s="131">
        <v>14</v>
      </c>
      <c r="K69" s="130">
        <v>77820.76326774001</v>
      </c>
      <c r="L69" s="131">
        <v>22</v>
      </c>
      <c r="M69" s="131">
        <v>68581.27608825284</v>
      </c>
      <c r="N69" s="131">
        <v>33</v>
      </c>
      <c r="O69" s="110">
        <v>63</v>
      </c>
      <c r="T69" s="28"/>
      <c r="U69" s="28"/>
    </row>
    <row r="70" spans="2:21" ht="12">
      <c r="B70" s="111">
        <v>64</v>
      </c>
      <c r="C70" s="113" t="s">
        <v>99</v>
      </c>
      <c r="D70" s="130">
        <v>978433300</v>
      </c>
      <c r="E70" s="130">
        <v>877414185</v>
      </c>
      <c r="F70" s="133">
        <v>89.67542141094339</v>
      </c>
      <c r="G70" s="131">
        <v>219773.87690925426</v>
      </c>
      <c r="H70" s="130">
        <v>1</v>
      </c>
      <c r="I70" s="130">
        <v>197083.15026954177</v>
      </c>
      <c r="J70" s="131">
        <v>3</v>
      </c>
      <c r="K70" s="130">
        <v>92027.21030850263</v>
      </c>
      <c r="L70" s="131">
        <v>2</v>
      </c>
      <c r="M70" s="131">
        <v>82525.78865688488</v>
      </c>
      <c r="N70" s="131">
        <v>3</v>
      </c>
      <c r="O70" s="110">
        <v>64</v>
      </c>
      <c r="T70" s="28"/>
      <c r="U70" s="28"/>
    </row>
    <row r="71" spans="2:21" ht="12">
      <c r="B71" s="111">
        <v>65</v>
      </c>
      <c r="C71" s="113" t="s">
        <v>100</v>
      </c>
      <c r="D71" s="130">
        <v>700591400</v>
      </c>
      <c r="E71" s="130">
        <v>634375632</v>
      </c>
      <c r="F71" s="133">
        <v>90.54858966296189</v>
      </c>
      <c r="G71" s="131">
        <v>156521.76050044684</v>
      </c>
      <c r="H71" s="130">
        <v>39</v>
      </c>
      <c r="I71" s="130">
        <v>141728.24664879357</v>
      </c>
      <c r="J71" s="131">
        <v>45</v>
      </c>
      <c r="K71" s="130">
        <v>72970.66972190396</v>
      </c>
      <c r="L71" s="131">
        <v>34</v>
      </c>
      <c r="M71" s="131">
        <v>66073.912300802</v>
      </c>
      <c r="N71" s="131">
        <v>37</v>
      </c>
      <c r="O71" s="110">
        <v>65</v>
      </c>
      <c r="T71" s="28"/>
      <c r="U71" s="28"/>
    </row>
    <row r="72" spans="2:21" ht="12">
      <c r="B72" s="111">
        <v>66</v>
      </c>
      <c r="C72" s="113" t="s">
        <v>101</v>
      </c>
      <c r="D72" s="130">
        <v>595062200</v>
      </c>
      <c r="E72" s="130">
        <v>567343100</v>
      </c>
      <c r="F72" s="133">
        <v>95.34181468760745</v>
      </c>
      <c r="G72" s="131">
        <v>205264.64298033805</v>
      </c>
      <c r="H72" s="130">
        <v>4</v>
      </c>
      <c r="I72" s="130">
        <v>195703.03552949292</v>
      </c>
      <c r="J72" s="131">
        <v>4</v>
      </c>
      <c r="K72" s="130">
        <v>78941.65561156806</v>
      </c>
      <c r="L72" s="131">
        <v>18</v>
      </c>
      <c r="M72" s="131">
        <v>75264.40700451047</v>
      </c>
      <c r="N72" s="131">
        <v>11</v>
      </c>
      <c r="O72" s="110">
        <v>66</v>
      </c>
      <c r="T72" s="28"/>
      <c r="U72" s="28"/>
    </row>
    <row r="73" spans="2:21" ht="12">
      <c r="B73" s="111">
        <v>67</v>
      </c>
      <c r="C73" s="113" t="s">
        <v>102</v>
      </c>
      <c r="D73" s="130">
        <v>317435553</v>
      </c>
      <c r="E73" s="130">
        <v>302160500</v>
      </c>
      <c r="F73" s="133">
        <v>95.18798292893173</v>
      </c>
      <c r="G73" s="131">
        <v>166983.45765386638</v>
      </c>
      <c r="H73" s="130">
        <v>31</v>
      </c>
      <c r="I73" s="130">
        <v>158948.18516570225</v>
      </c>
      <c r="J73" s="131">
        <v>24</v>
      </c>
      <c r="K73" s="130">
        <v>74080.64247374563</v>
      </c>
      <c r="L73" s="131">
        <v>32</v>
      </c>
      <c r="M73" s="131">
        <v>70515.86931155193</v>
      </c>
      <c r="N73" s="131">
        <v>27</v>
      </c>
      <c r="O73" s="110">
        <v>67</v>
      </c>
      <c r="T73" s="28"/>
      <c r="U73" s="28"/>
    </row>
    <row r="74" spans="2:21" ht="12">
      <c r="B74" s="111">
        <v>68</v>
      </c>
      <c r="C74" s="113" t="s">
        <v>103</v>
      </c>
      <c r="D74" s="130">
        <v>313573900</v>
      </c>
      <c r="E74" s="130">
        <v>291893071</v>
      </c>
      <c r="F74" s="133">
        <v>93.08589490388071</v>
      </c>
      <c r="G74" s="131">
        <v>156708.59570214892</v>
      </c>
      <c r="H74" s="130">
        <v>38</v>
      </c>
      <c r="I74" s="130">
        <v>145873.5987006497</v>
      </c>
      <c r="J74" s="131">
        <v>36</v>
      </c>
      <c r="K74" s="130">
        <v>69390.10843106882</v>
      </c>
      <c r="L74" s="131">
        <v>43</v>
      </c>
      <c r="M74" s="131">
        <v>64592.40340783359</v>
      </c>
      <c r="N74" s="131">
        <v>41</v>
      </c>
      <c r="O74" s="110">
        <v>68</v>
      </c>
      <c r="T74" s="28"/>
      <c r="U74" s="28"/>
    </row>
    <row r="75" spans="2:21" ht="12">
      <c r="B75" s="111">
        <v>69</v>
      </c>
      <c r="C75" s="113" t="s">
        <v>104</v>
      </c>
      <c r="D75" s="130">
        <v>1223702800</v>
      </c>
      <c r="E75" s="130">
        <v>1046812934</v>
      </c>
      <c r="F75" s="133">
        <v>85.54470366497486</v>
      </c>
      <c r="G75" s="131">
        <v>178564.54107690064</v>
      </c>
      <c r="H75" s="130">
        <v>18</v>
      </c>
      <c r="I75" s="130">
        <v>152752.50751495696</v>
      </c>
      <c r="J75" s="131">
        <v>28</v>
      </c>
      <c r="K75" s="130">
        <v>86164.1177298972</v>
      </c>
      <c r="L75" s="131">
        <v>6</v>
      </c>
      <c r="M75" s="131">
        <v>73708.83917758062</v>
      </c>
      <c r="N75" s="131">
        <v>17</v>
      </c>
      <c r="O75" s="110">
        <v>69</v>
      </c>
      <c r="T75" s="28"/>
      <c r="U75" s="28"/>
    </row>
    <row r="76" spans="2:21" ht="12">
      <c r="B76" s="111">
        <v>70</v>
      </c>
      <c r="C76" s="113" t="s">
        <v>105</v>
      </c>
      <c r="D76" s="130">
        <v>772211500</v>
      </c>
      <c r="E76" s="130">
        <v>710238100</v>
      </c>
      <c r="F76" s="133">
        <v>91.97455619347808</v>
      </c>
      <c r="G76" s="131">
        <v>165959.91833225876</v>
      </c>
      <c r="H76" s="130">
        <v>32</v>
      </c>
      <c r="I76" s="130">
        <v>152640.89834515366</v>
      </c>
      <c r="J76" s="131">
        <v>29</v>
      </c>
      <c r="K76" s="130">
        <v>75081.33203694702</v>
      </c>
      <c r="L76" s="131">
        <v>29</v>
      </c>
      <c r="M76" s="131">
        <v>69055.7219251337</v>
      </c>
      <c r="N76" s="131">
        <v>30</v>
      </c>
      <c r="O76" s="110">
        <v>70</v>
      </c>
      <c r="T76" s="28"/>
      <c r="U76" s="28"/>
    </row>
    <row r="77" spans="2:15" ht="13.5" customHeight="1">
      <c r="B77" s="244" t="s">
        <v>106</v>
      </c>
      <c r="C77" s="244"/>
      <c r="D77" s="131">
        <f>SUM(D8:D76)</f>
        <v>64041829191</v>
      </c>
      <c r="E77" s="131">
        <f>SUM(E8:E76)</f>
        <v>58016651742</v>
      </c>
      <c r="F77" s="132">
        <v>90.591809251684</v>
      </c>
      <c r="G77" s="131">
        <v>165547.35618031843</v>
      </c>
      <c r="H77" s="131"/>
      <c r="I77" s="131">
        <v>149972.34513207996</v>
      </c>
      <c r="J77" s="131"/>
      <c r="K77" s="131">
        <v>78634.89255052675</v>
      </c>
      <c r="L77" s="131"/>
      <c r="M77" s="131">
        <v>71236.77186463987</v>
      </c>
      <c r="N77" s="131"/>
      <c r="O77" s="110"/>
    </row>
    <row r="78" spans="2:15" ht="13.5" customHeight="1">
      <c r="B78" s="244" t="s">
        <v>156</v>
      </c>
      <c r="C78" s="244"/>
      <c r="D78" s="131">
        <f>SUM(D8:D18)</f>
        <v>39766936638</v>
      </c>
      <c r="E78" s="131">
        <f>SUM(E8:E18)</f>
        <v>35463305418</v>
      </c>
      <c r="F78" s="132">
        <v>89.1778658759257</v>
      </c>
      <c r="G78" s="131">
        <v>163505.9521162433</v>
      </c>
      <c r="H78" s="131"/>
      <c r="I78" s="131">
        <v>145811.11867737878</v>
      </c>
      <c r="J78" s="131"/>
      <c r="K78" s="131">
        <v>81213.53153521124</v>
      </c>
      <c r="L78" s="131"/>
      <c r="M78" s="131">
        <v>72424.4942255733</v>
      </c>
      <c r="N78" s="131"/>
      <c r="O78" s="110"/>
    </row>
    <row r="79" spans="2:15" ht="13.5" customHeight="1">
      <c r="B79" s="244" t="s">
        <v>157</v>
      </c>
      <c r="C79" s="244"/>
      <c r="D79" s="131">
        <f>SUM(D19:D76)</f>
        <v>24274892553</v>
      </c>
      <c r="E79" s="131">
        <f>SUM(E19:E76)</f>
        <v>22553346324</v>
      </c>
      <c r="F79" s="132">
        <v>92.90812008645845</v>
      </c>
      <c r="G79" s="131">
        <v>169004.02097678144</v>
      </c>
      <c r="H79" s="131"/>
      <c r="I79" s="131">
        <v>157018.45876005152</v>
      </c>
      <c r="J79" s="131"/>
      <c r="K79" s="131">
        <v>74746.94483943578</v>
      </c>
      <c r="L79" s="131"/>
      <c r="M79" s="131">
        <v>69445.98127238185</v>
      </c>
      <c r="N79" s="131"/>
      <c r="O79" s="110"/>
    </row>
    <row r="80" spans="4:14" ht="12">
      <c r="D80" s="24"/>
      <c r="E80" s="24"/>
      <c r="F80" s="29"/>
      <c r="G80" s="24"/>
      <c r="H80" s="29"/>
      <c r="I80" s="29"/>
      <c r="J80" s="24"/>
      <c r="K80" s="29"/>
      <c r="L80" s="26"/>
      <c r="M80" s="24"/>
      <c r="N80" s="26"/>
    </row>
    <row r="81" ht="12">
      <c r="B81" s="134" t="s">
        <v>177</v>
      </c>
    </row>
    <row r="82" ht="12">
      <c r="B82" s="135" t="s">
        <v>178</v>
      </c>
    </row>
  </sheetData>
  <mergeCells count="9">
    <mergeCell ref="B7:C7"/>
    <mergeCell ref="B77:C77"/>
    <mergeCell ref="B78:C78"/>
    <mergeCell ref="B79:C79"/>
    <mergeCell ref="M5:M6"/>
    <mergeCell ref="C4:C5"/>
    <mergeCell ref="G5:G6"/>
    <mergeCell ref="I5:I6"/>
    <mergeCell ref="K5:K6"/>
  </mergeCells>
  <printOptions/>
  <pageMargins left="0.75" right="0.75" top="1" bottom="1" header="0.512" footer="0.512"/>
  <pageSetup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42"/>
  <sheetViews>
    <sheetView workbookViewId="0" topLeftCell="A1">
      <selection activeCell="A1" sqref="A1"/>
    </sheetView>
  </sheetViews>
  <sheetFormatPr defaultColWidth="9.00390625" defaultRowHeight="13.5"/>
  <cols>
    <col min="1" max="1" width="3.625" style="14" customWidth="1"/>
    <col min="2" max="2" width="3.375" style="17" customWidth="1"/>
    <col min="3" max="3" width="8.625" style="14" customWidth="1"/>
    <col min="4" max="4" width="13.50390625" style="14" bestFit="1" customWidth="1"/>
    <col min="5" max="5" width="12.625" style="14" bestFit="1" customWidth="1"/>
    <col min="6" max="6" width="6.125" style="14" bestFit="1" customWidth="1"/>
    <col min="7" max="10" width="8.625" style="14" customWidth="1"/>
    <col min="11" max="11" width="14.125" style="14" bestFit="1" customWidth="1"/>
    <col min="12" max="12" width="13.50390625" style="14" bestFit="1" customWidth="1"/>
    <col min="13" max="13" width="6.50390625" style="14" bestFit="1" customWidth="1"/>
    <col min="14" max="17" width="8.625" style="14" customWidth="1"/>
    <col min="18" max="18" width="3.375" style="17" customWidth="1"/>
    <col min="19" max="16384" width="9.00390625" style="14" customWidth="1"/>
  </cols>
  <sheetData>
    <row r="1" spans="2:10" ht="14.25">
      <c r="B1" s="47" t="s">
        <v>179</v>
      </c>
      <c r="J1" s="16"/>
    </row>
    <row r="2" ht="12">
      <c r="Q2" s="16"/>
    </row>
    <row r="3" spans="2:18" ht="12">
      <c r="B3" s="194"/>
      <c r="C3" s="194"/>
      <c r="D3" s="137" t="s">
        <v>168</v>
      </c>
      <c r="E3" s="138"/>
      <c r="F3" s="139"/>
      <c r="G3" s="140" t="s">
        <v>169</v>
      </c>
      <c r="H3" s="141"/>
      <c r="I3" s="141"/>
      <c r="J3" s="142"/>
      <c r="K3" s="137" t="s">
        <v>168</v>
      </c>
      <c r="L3" s="138"/>
      <c r="M3" s="139"/>
      <c r="N3" s="140" t="s">
        <v>169</v>
      </c>
      <c r="O3" s="141"/>
      <c r="P3" s="141"/>
      <c r="Q3" s="142"/>
      <c r="R3" s="136"/>
    </row>
    <row r="4" spans="2:18" ht="12">
      <c r="B4" s="195" t="s">
        <v>0</v>
      </c>
      <c r="C4" s="245" t="s">
        <v>1</v>
      </c>
      <c r="D4" s="144" t="s">
        <v>141</v>
      </c>
      <c r="E4" s="145"/>
      <c r="F4" s="146"/>
      <c r="G4" s="147" t="s">
        <v>170</v>
      </c>
      <c r="H4" s="139"/>
      <c r="I4" s="147" t="s">
        <v>171</v>
      </c>
      <c r="J4" s="148"/>
      <c r="K4" s="144" t="s">
        <v>172</v>
      </c>
      <c r="L4" s="149"/>
      <c r="M4" s="146"/>
      <c r="N4" s="147" t="s">
        <v>170</v>
      </c>
      <c r="O4" s="139"/>
      <c r="P4" s="137" t="s">
        <v>140</v>
      </c>
      <c r="Q4" s="139"/>
      <c r="R4" s="143" t="s">
        <v>0</v>
      </c>
    </row>
    <row r="5" spans="2:18" ht="12">
      <c r="B5" s="196" t="s">
        <v>21</v>
      </c>
      <c r="C5" s="235"/>
      <c r="D5" s="136" t="s">
        <v>30</v>
      </c>
      <c r="E5" s="136" t="s">
        <v>143</v>
      </c>
      <c r="F5" s="136" t="s">
        <v>144</v>
      </c>
      <c r="G5" s="136" t="s">
        <v>145</v>
      </c>
      <c r="H5" s="136" t="s">
        <v>146</v>
      </c>
      <c r="I5" s="136" t="s">
        <v>145</v>
      </c>
      <c r="J5" s="136" t="s">
        <v>146</v>
      </c>
      <c r="K5" s="136" t="s">
        <v>163</v>
      </c>
      <c r="L5" s="136" t="s">
        <v>164</v>
      </c>
      <c r="M5" s="136" t="s">
        <v>144</v>
      </c>
      <c r="N5" s="164" t="s">
        <v>145</v>
      </c>
      <c r="O5" s="165" t="s">
        <v>146</v>
      </c>
      <c r="P5" s="165" t="s">
        <v>145</v>
      </c>
      <c r="Q5" s="164" t="s">
        <v>146</v>
      </c>
      <c r="R5" s="150" t="s">
        <v>21</v>
      </c>
    </row>
    <row r="6" spans="2:18" ht="12">
      <c r="B6" s="197"/>
      <c r="C6" s="198"/>
      <c r="D6" s="151" t="s">
        <v>147</v>
      </c>
      <c r="E6" s="151" t="s">
        <v>148</v>
      </c>
      <c r="F6" s="152" t="s">
        <v>166</v>
      </c>
      <c r="G6" s="151"/>
      <c r="H6" s="151"/>
      <c r="I6" s="151"/>
      <c r="J6" s="151"/>
      <c r="K6" s="151" t="s">
        <v>147</v>
      </c>
      <c r="L6" s="151" t="s">
        <v>148</v>
      </c>
      <c r="M6" s="151" t="s">
        <v>166</v>
      </c>
      <c r="N6" s="151"/>
      <c r="O6" s="163"/>
      <c r="P6" s="163"/>
      <c r="Q6" s="152"/>
      <c r="R6" s="151"/>
    </row>
    <row r="7" spans="2:18" ht="12">
      <c r="B7" s="153"/>
      <c r="C7" s="153"/>
      <c r="D7" s="154" t="s">
        <v>132</v>
      </c>
      <c r="E7" s="154" t="s">
        <v>132</v>
      </c>
      <c r="F7" s="154" t="s">
        <v>33</v>
      </c>
      <c r="G7" s="155" t="s">
        <v>132</v>
      </c>
      <c r="H7" s="154" t="s">
        <v>132</v>
      </c>
      <c r="I7" s="154" t="s">
        <v>132</v>
      </c>
      <c r="J7" s="155" t="s">
        <v>132</v>
      </c>
      <c r="K7" s="154" t="s">
        <v>132</v>
      </c>
      <c r="L7" s="155" t="s">
        <v>132</v>
      </c>
      <c r="M7" s="154" t="s">
        <v>33</v>
      </c>
      <c r="N7" s="154" t="s">
        <v>132</v>
      </c>
      <c r="O7" s="155" t="s">
        <v>132</v>
      </c>
      <c r="P7" s="154" t="s">
        <v>132</v>
      </c>
      <c r="Q7" s="154" t="s">
        <v>132</v>
      </c>
      <c r="R7" s="156"/>
    </row>
    <row r="8" spans="2:18" ht="12">
      <c r="B8" s="153">
        <v>1</v>
      </c>
      <c r="C8" s="157" t="s">
        <v>34</v>
      </c>
      <c r="D8" s="154">
        <v>4202196779</v>
      </c>
      <c r="E8" s="154">
        <v>583236074</v>
      </c>
      <c r="F8" s="158">
        <v>13.879313717878608</v>
      </c>
      <c r="G8" s="154">
        <v>76420.25130937659</v>
      </c>
      <c r="H8" s="154">
        <v>10606.606423219611</v>
      </c>
      <c r="I8" s="154">
        <v>39063.67563422048</v>
      </c>
      <c r="J8" s="154">
        <v>5421.770091007967</v>
      </c>
      <c r="K8" s="154">
        <v>13450029879</v>
      </c>
      <c r="L8" s="154">
        <v>8680900170</v>
      </c>
      <c r="M8" s="158">
        <v>64.54186531997071</v>
      </c>
      <c r="N8" s="154">
        <v>244599.36493416745</v>
      </c>
      <c r="O8" s="154">
        <v>157868.99268931404</v>
      </c>
      <c r="P8" s="154">
        <v>125031.65179924331</v>
      </c>
      <c r="Q8" s="154">
        <v>80697.76031160235</v>
      </c>
      <c r="R8" s="156">
        <v>1</v>
      </c>
    </row>
    <row r="9" spans="2:18" ht="12">
      <c r="B9" s="153">
        <v>2</v>
      </c>
      <c r="C9" s="159" t="s">
        <v>37</v>
      </c>
      <c r="D9" s="154">
        <v>2452185121</v>
      </c>
      <c r="E9" s="154">
        <v>393238894</v>
      </c>
      <c r="F9" s="158">
        <v>16.03626458020581</v>
      </c>
      <c r="G9" s="155">
        <v>52389.28196637255</v>
      </c>
      <c r="H9" s="154">
        <v>8401.283867797552</v>
      </c>
      <c r="I9" s="154">
        <v>27337.322003099183</v>
      </c>
      <c r="J9" s="155">
        <v>4383.885285559804</v>
      </c>
      <c r="K9" s="154">
        <v>9790704521</v>
      </c>
      <c r="L9" s="155">
        <v>7039100434</v>
      </c>
      <c r="M9" s="158">
        <v>71.89574988093955</v>
      </c>
      <c r="N9" s="154">
        <v>209171.80167496315</v>
      </c>
      <c r="O9" s="155">
        <v>150385.6353536864</v>
      </c>
      <c r="P9" s="154">
        <v>109148.22043232516</v>
      </c>
      <c r="Q9" s="154">
        <v>78472.93156152105</v>
      </c>
      <c r="R9" s="156">
        <v>2</v>
      </c>
    </row>
    <row r="10" spans="2:18" ht="12">
      <c r="B10" s="153">
        <v>3</v>
      </c>
      <c r="C10" s="159" t="s">
        <v>39</v>
      </c>
      <c r="D10" s="154">
        <v>1521291006</v>
      </c>
      <c r="E10" s="154">
        <v>198507035</v>
      </c>
      <c r="F10" s="158">
        <v>13.048590586356232</v>
      </c>
      <c r="G10" s="155">
        <v>62063.11218994778</v>
      </c>
      <c r="H10" s="154">
        <v>8098.361414817233</v>
      </c>
      <c r="I10" s="154">
        <v>30899.823411126683</v>
      </c>
      <c r="J10" s="155">
        <v>4031.991448824975</v>
      </c>
      <c r="K10" s="154">
        <v>5379028506</v>
      </c>
      <c r="L10" s="155">
        <v>3717413401</v>
      </c>
      <c r="M10" s="158">
        <v>69.10938279753374</v>
      </c>
      <c r="N10" s="154">
        <v>219444.70079960834</v>
      </c>
      <c r="O10" s="155">
        <v>151656.87830450392</v>
      </c>
      <c r="P10" s="154">
        <v>109256.56583998537</v>
      </c>
      <c r="Q10" s="154">
        <v>75506.53831779497</v>
      </c>
      <c r="R10" s="156">
        <v>3</v>
      </c>
    </row>
    <row r="11" spans="2:18" ht="12">
      <c r="B11" s="153">
        <v>4</v>
      </c>
      <c r="C11" s="159" t="s">
        <v>40</v>
      </c>
      <c r="D11" s="154">
        <v>1874525233</v>
      </c>
      <c r="E11" s="154">
        <v>192204905</v>
      </c>
      <c r="F11" s="158">
        <v>10.253524552048535</v>
      </c>
      <c r="G11" s="155">
        <v>76225.0013418998</v>
      </c>
      <c r="H11" s="154">
        <v>7815.749227391021</v>
      </c>
      <c r="I11" s="154">
        <v>36817.48110539341</v>
      </c>
      <c r="J11" s="155">
        <v>3775.089464587343</v>
      </c>
      <c r="K11" s="154">
        <v>6122763433</v>
      </c>
      <c r="L11" s="155">
        <v>3867853535</v>
      </c>
      <c r="M11" s="158">
        <v>63.17169652763881</v>
      </c>
      <c r="N11" s="154">
        <v>248973.78956571242</v>
      </c>
      <c r="O11" s="155">
        <v>157280.9667778139</v>
      </c>
      <c r="P11" s="154">
        <v>120256.97122598892</v>
      </c>
      <c r="Q11" s="154">
        <v>75968.36891621165</v>
      </c>
      <c r="R11" s="156">
        <v>4</v>
      </c>
    </row>
    <row r="12" spans="2:18" ht="12">
      <c r="B12" s="153">
        <v>5</v>
      </c>
      <c r="C12" s="159" t="s">
        <v>41</v>
      </c>
      <c r="D12" s="154">
        <v>2400545917</v>
      </c>
      <c r="E12" s="154">
        <v>357714490</v>
      </c>
      <c r="F12" s="158">
        <v>14.901380867858652</v>
      </c>
      <c r="G12" s="155">
        <v>91022.86114586888</v>
      </c>
      <c r="H12" s="154">
        <v>13563.66321616805</v>
      </c>
      <c r="I12" s="154">
        <v>44927.96161404428</v>
      </c>
      <c r="J12" s="155">
        <v>6694.886676274073</v>
      </c>
      <c r="K12" s="154">
        <v>7127390355</v>
      </c>
      <c r="L12" s="155">
        <v>4390909848</v>
      </c>
      <c r="M12" s="158">
        <v>61.606136738668916</v>
      </c>
      <c r="N12" s="154">
        <v>270253.30280969176</v>
      </c>
      <c r="O12" s="155">
        <v>166492.61926970765</v>
      </c>
      <c r="P12" s="154">
        <v>133394.29086111058</v>
      </c>
      <c r="Q12" s="154">
        <v>82179.06922947352</v>
      </c>
      <c r="R12" s="156">
        <v>5</v>
      </c>
    </row>
    <row r="13" spans="2:18" ht="12">
      <c r="B13" s="153">
        <v>6</v>
      </c>
      <c r="C13" s="159" t="s">
        <v>42</v>
      </c>
      <c r="D13" s="154">
        <v>263873280</v>
      </c>
      <c r="E13" s="154">
        <v>38530028</v>
      </c>
      <c r="F13" s="158">
        <v>14.601716399629398</v>
      </c>
      <c r="G13" s="155">
        <v>26089.903104607474</v>
      </c>
      <c r="H13" s="154">
        <v>3809.573660272889</v>
      </c>
      <c r="I13" s="154">
        <v>11929.711108097112</v>
      </c>
      <c r="J13" s="155">
        <v>1741.942583299426</v>
      </c>
      <c r="K13" s="154">
        <v>1764647880</v>
      </c>
      <c r="L13" s="155">
        <v>1447143055</v>
      </c>
      <c r="M13" s="158">
        <v>82.00746853814258</v>
      </c>
      <c r="N13" s="154">
        <v>174475.76428712675</v>
      </c>
      <c r="O13" s="155">
        <v>143083.15750444928</v>
      </c>
      <c r="P13" s="154">
        <v>79779.73145259732</v>
      </c>
      <c r="Q13" s="154">
        <v>65425.338170803385</v>
      </c>
      <c r="R13" s="156">
        <v>6</v>
      </c>
    </row>
    <row r="14" spans="2:18" ht="12">
      <c r="B14" s="153">
        <v>7</v>
      </c>
      <c r="C14" s="159" t="s">
        <v>43</v>
      </c>
      <c r="D14" s="154">
        <v>974737520</v>
      </c>
      <c r="E14" s="154">
        <v>104366260</v>
      </c>
      <c r="F14" s="158">
        <v>10.707114259847101</v>
      </c>
      <c r="G14" s="155">
        <v>63155.21057405727</v>
      </c>
      <c r="H14" s="154">
        <v>6762.100557211352</v>
      </c>
      <c r="I14" s="154">
        <v>30498.670838548187</v>
      </c>
      <c r="J14" s="155">
        <v>3265.5275344180227</v>
      </c>
      <c r="K14" s="154">
        <v>3620371120</v>
      </c>
      <c r="L14" s="155">
        <v>2503506920</v>
      </c>
      <c r="M14" s="158">
        <v>69.15056045414482</v>
      </c>
      <c r="N14" s="154">
        <v>234571.14941039265</v>
      </c>
      <c r="O14" s="155">
        <v>162207.26448101594</v>
      </c>
      <c r="P14" s="154">
        <v>113278.19524405507</v>
      </c>
      <c r="Q14" s="154">
        <v>78332.50688360451</v>
      </c>
      <c r="R14" s="156">
        <v>7</v>
      </c>
    </row>
    <row r="15" spans="2:18" ht="12">
      <c r="B15" s="153">
        <v>8</v>
      </c>
      <c r="C15" s="159" t="s">
        <v>44</v>
      </c>
      <c r="D15" s="154">
        <v>452368842</v>
      </c>
      <c r="E15" s="154">
        <v>60088166</v>
      </c>
      <c r="F15" s="158">
        <v>13.28300281123252</v>
      </c>
      <c r="G15" s="155">
        <v>47092.32167395378</v>
      </c>
      <c r="H15" s="154">
        <v>6255.2744118259425</v>
      </c>
      <c r="I15" s="154">
        <v>23154.468035010494</v>
      </c>
      <c r="J15" s="155">
        <v>3075.608640016379</v>
      </c>
      <c r="K15" s="154">
        <v>2024882642</v>
      </c>
      <c r="L15" s="155">
        <v>1501257256</v>
      </c>
      <c r="M15" s="158">
        <v>74.14045756830583</v>
      </c>
      <c r="N15" s="154">
        <v>210793.52925255048</v>
      </c>
      <c r="O15" s="155">
        <v>156283.28711222153</v>
      </c>
      <c r="P15" s="154">
        <v>103643.47863029124</v>
      </c>
      <c r="Q15" s="154">
        <v>76841.7492962072</v>
      </c>
      <c r="R15" s="156">
        <v>8</v>
      </c>
    </row>
    <row r="16" spans="2:18" ht="12">
      <c r="B16" s="153">
        <v>9</v>
      </c>
      <c r="C16" s="159" t="s">
        <v>45</v>
      </c>
      <c r="D16" s="154">
        <v>700510457</v>
      </c>
      <c r="E16" s="154">
        <v>100585267</v>
      </c>
      <c r="F16" s="158">
        <v>14.35885303279634</v>
      </c>
      <c r="G16" s="155">
        <v>57874.294200264376</v>
      </c>
      <c r="H16" s="154">
        <v>8310.084847984137</v>
      </c>
      <c r="I16" s="154">
        <v>27548.783113103666</v>
      </c>
      <c r="J16" s="155">
        <v>3955.6892795343715</v>
      </c>
      <c r="K16" s="154">
        <v>2642816257</v>
      </c>
      <c r="L16" s="155">
        <v>1865655628</v>
      </c>
      <c r="M16" s="158">
        <v>70.59346721734654</v>
      </c>
      <c r="N16" s="154">
        <v>218342.38739259748</v>
      </c>
      <c r="O16" s="155">
        <v>154135.4616655651</v>
      </c>
      <c r="P16" s="154">
        <v>103933.31197892087</v>
      </c>
      <c r="Q16" s="154">
        <v>73370.12851974202</v>
      </c>
      <c r="R16" s="156">
        <v>9</v>
      </c>
    </row>
    <row r="17" spans="2:18" ht="12">
      <c r="B17" s="153">
        <v>10</v>
      </c>
      <c r="C17" s="159" t="s">
        <v>46</v>
      </c>
      <c r="D17" s="154">
        <v>332199121</v>
      </c>
      <c r="E17" s="154">
        <v>63716535</v>
      </c>
      <c r="F17" s="158">
        <v>19.1802238393039</v>
      </c>
      <c r="G17" s="155">
        <v>35340.3320212766</v>
      </c>
      <c r="H17" s="154">
        <v>6778.354787234042</v>
      </c>
      <c r="I17" s="154">
        <v>15857.51687431381</v>
      </c>
      <c r="J17" s="155">
        <v>3041.5072318487755</v>
      </c>
      <c r="K17" s="154">
        <v>1632655321</v>
      </c>
      <c r="L17" s="155">
        <v>1280545935</v>
      </c>
      <c r="M17" s="158">
        <v>78.43332995819759</v>
      </c>
      <c r="N17" s="154">
        <v>173686.73627659574</v>
      </c>
      <c r="O17" s="155">
        <v>136228.29095744682</v>
      </c>
      <c r="P17" s="154">
        <v>77934.76161153277</v>
      </c>
      <c r="Q17" s="154">
        <v>61126.82872690821</v>
      </c>
      <c r="R17" s="156">
        <v>10</v>
      </c>
    </row>
    <row r="18" spans="2:18" ht="12">
      <c r="B18" s="153">
        <v>11</v>
      </c>
      <c r="C18" s="159" t="s">
        <v>47</v>
      </c>
      <c r="D18" s="154">
        <v>499550777</v>
      </c>
      <c r="E18" s="154">
        <v>72193920</v>
      </c>
      <c r="F18" s="158">
        <v>14.451768133272266</v>
      </c>
      <c r="G18" s="155">
        <v>53807.70971563981</v>
      </c>
      <c r="H18" s="154">
        <v>7776.165445928479</v>
      </c>
      <c r="I18" s="154">
        <v>26552.077017114916</v>
      </c>
      <c r="J18" s="155">
        <v>3837.2446050813223</v>
      </c>
      <c r="K18" s="154">
        <v>1885630777</v>
      </c>
      <c r="L18" s="155">
        <v>1333400810</v>
      </c>
      <c r="M18" s="158">
        <v>70.71378056956694</v>
      </c>
      <c r="N18" s="154">
        <v>203105.4262171478</v>
      </c>
      <c r="O18" s="155">
        <v>143623.52542007755</v>
      </c>
      <c r="P18" s="154">
        <v>100224.87387052196</v>
      </c>
      <c r="Q18" s="154">
        <v>70872.79738492612</v>
      </c>
      <c r="R18" s="156">
        <v>11</v>
      </c>
    </row>
    <row r="19" spans="2:18" ht="12">
      <c r="B19" s="153">
        <v>12</v>
      </c>
      <c r="C19" s="159" t="s">
        <v>48</v>
      </c>
      <c r="D19" s="154">
        <v>36656017</v>
      </c>
      <c r="E19" s="154">
        <v>8275870</v>
      </c>
      <c r="F19" s="158">
        <v>22.577111965001546</v>
      </c>
      <c r="G19" s="155">
        <v>21299.254503195818</v>
      </c>
      <c r="H19" s="154">
        <v>4808.756536897153</v>
      </c>
      <c r="I19" s="154">
        <v>8560.489724427838</v>
      </c>
      <c r="J19" s="155">
        <v>1932.711349836525</v>
      </c>
      <c r="K19" s="154">
        <v>335801917</v>
      </c>
      <c r="L19" s="155">
        <v>294366570</v>
      </c>
      <c r="M19" s="158">
        <v>87.66077711224025</v>
      </c>
      <c r="N19" s="154">
        <v>195120.23067983732</v>
      </c>
      <c r="O19" s="155">
        <v>171043.9105171412</v>
      </c>
      <c r="P19" s="154">
        <v>78421.74614666044</v>
      </c>
      <c r="Q19" s="154">
        <v>68745.11209715086</v>
      </c>
      <c r="R19" s="156">
        <v>12</v>
      </c>
    </row>
    <row r="20" spans="2:18" ht="12">
      <c r="B20" s="153">
        <v>13</v>
      </c>
      <c r="C20" s="159" t="s">
        <v>49</v>
      </c>
      <c r="D20" s="154">
        <v>44191652</v>
      </c>
      <c r="E20" s="154">
        <v>10871501</v>
      </c>
      <c r="F20" s="158">
        <v>24.600802432097357</v>
      </c>
      <c r="G20" s="155">
        <v>18773.00424808836</v>
      </c>
      <c r="H20" s="154">
        <v>4618.309685641461</v>
      </c>
      <c r="I20" s="154">
        <v>7305.6128285667055</v>
      </c>
      <c r="J20" s="155">
        <v>1797.2393784096546</v>
      </c>
      <c r="K20" s="154">
        <v>476945052</v>
      </c>
      <c r="L20" s="155">
        <v>422619723</v>
      </c>
      <c r="M20" s="158">
        <v>88.60973003657453</v>
      </c>
      <c r="N20" s="154">
        <v>202610.47238742566</v>
      </c>
      <c r="O20" s="155">
        <v>179532.59260832626</v>
      </c>
      <c r="P20" s="154">
        <v>78846.92544222185</v>
      </c>
      <c r="Q20" s="154">
        <v>69866.04777649198</v>
      </c>
      <c r="R20" s="156">
        <v>13</v>
      </c>
    </row>
    <row r="21" spans="2:18" ht="12">
      <c r="B21" s="153">
        <v>14</v>
      </c>
      <c r="C21" s="159" t="s">
        <v>50</v>
      </c>
      <c r="D21" s="154">
        <v>145106609</v>
      </c>
      <c r="E21" s="154">
        <v>30213775</v>
      </c>
      <c r="F21" s="158">
        <v>20.821777318219876</v>
      </c>
      <c r="G21" s="155">
        <v>37936.36836601307</v>
      </c>
      <c r="H21" s="154">
        <v>7899.026143790849</v>
      </c>
      <c r="I21" s="154">
        <v>16282.159896768402</v>
      </c>
      <c r="J21" s="155">
        <v>3390.2350763016157</v>
      </c>
      <c r="K21" s="154">
        <v>851797609</v>
      </c>
      <c r="L21" s="155">
        <v>684006040</v>
      </c>
      <c r="M21" s="158">
        <v>80.30147452550551</v>
      </c>
      <c r="N21" s="154">
        <v>222692.18535947712</v>
      </c>
      <c r="O21" s="155">
        <v>178825.10849673202</v>
      </c>
      <c r="P21" s="154">
        <v>95578.72632405745</v>
      </c>
      <c r="Q21" s="154">
        <v>76751.12657091561</v>
      </c>
      <c r="R21" s="156">
        <v>14</v>
      </c>
    </row>
    <row r="22" spans="2:18" ht="12">
      <c r="B22" s="153">
        <v>15</v>
      </c>
      <c r="C22" s="159" t="s">
        <v>51</v>
      </c>
      <c r="D22" s="154">
        <v>95260292</v>
      </c>
      <c r="E22" s="154">
        <v>24077186</v>
      </c>
      <c r="F22" s="158">
        <v>25.275154520836445</v>
      </c>
      <c r="G22" s="155">
        <v>32962.03875432526</v>
      </c>
      <c r="H22" s="154">
        <v>8331.206228373703</v>
      </c>
      <c r="I22" s="154">
        <v>14639.663746734286</v>
      </c>
      <c r="J22" s="155">
        <v>3700.1976333179655</v>
      </c>
      <c r="K22" s="154">
        <v>597724192</v>
      </c>
      <c r="L22" s="155">
        <v>487225104</v>
      </c>
      <c r="M22" s="158">
        <v>81.51336528135705</v>
      </c>
      <c r="N22" s="154">
        <v>206824.97993079585</v>
      </c>
      <c r="O22" s="155">
        <v>168590.00138408304</v>
      </c>
      <c r="P22" s="154">
        <v>91858.64330720762</v>
      </c>
      <c r="Q22" s="154">
        <v>74877.071461503</v>
      </c>
      <c r="R22" s="156">
        <v>15</v>
      </c>
    </row>
    <row r="23" spans="2:18" ht="12">
      <c r="B23" s="153">
        <v>16</v>
      </c>
      <c r="C23" s="159" t="s">
        <v>52</v>
      </c>
      <c r="D23" s="154">
        <v>44922473</v>
      </c>
      <c r="E23" s="154">
        <v>11327797</v>
      </c>
      <c r="F23" s="158">
        <v>25.21632546810146</v>
      </c>
      <c r="G23" s="155">
        <v>29888.538256819695</v>
      </c>
      <c r="H23" s="154">
        <v>7536.791084497671</v>
      </c>
      <c r="I23" s="154">
        <v>11465.664369576314</v>
      </c>
      <c r="J23" s="155">
        <v>2891.2192445125065</v>
      </c>
      <c r="K23" s="154">
        <v>315852273</v>
      </c>
      <c r="L23" s="155">
        <v>264073685</v>
      </c>
      <c r="M23" s="158">
        <v>83.60670717731387</v>
      </c>
      <c r="N23" s="154">
        <v>210147.88622754492</v>
      </c>
      <c r="O23" s="155">
        <v>175697.72787757817</v>
      </c>
      <c r="P23" s="154">
        <v>80615.68989280245</v>
      </c>
      <c r="Q23" s="154">
        <v>67400.12378764676</v>
      </c>
      <c r="R23" s="156">
        <v>16</v>
      </c>
    </row>
    <row r="24" spans="2:18" ht="12">
      <c r="B24" s="153">
        <v>17</v>
      </c>
      <c r="C24" s="159" t="s">
        <v>53</v>
      </c>
      <c r="D24" s="154">
        <v>82926887</v>
      </c>
      <c r="E24" s="154">
        <v>18480139</v>
      </c>
      <c r="F24" s="158">
        <v>22.28485798580622</v>
      </c>
      <c r="G24" s="155">
        <v>41113.974714923155</v>
      </c>
      <c r="H24" s="154">
        <v>9162.190877540903</v>
      </c>
      <c r="I24" s="154">
        <v>17723.207309254114</v>
      </c>
      <c r="J24" s="155">
        <v>3949.591579397307</v>
      </c>
      <c r="K24" s="154">
        <v>429907887</v>
      </c>
      <c r="L24" s="155">
        <v>344452906</v>
      </c>
      <c r="M24" s="158">
        <v>80.12249051853287</v>
      </c>
      <c r="N24" s="154">
        <v>213142.23450669312</v>
      </c>
      <c r="O24" s="155">
        <v>170774.8666336143</v>
      </c>
      <c r="P24" s="154">
        <v>91880.29215644368</v>
      </c>
      <c r="Q24" s="154">
        <v>73616.7783714469</v>
      </c>
      <c r="R24" s="156">
        <v>17</v>
      </c>
    </row>
    <row r="25" spans="2:18" ht="12">
      <c r="B25" s="153">
        <v>18</v>
      </c>
      <c r="C25" s="159" t="s">
        <v>54</v>
      </c>
      <c r="D25" s="154">
        <v>148152714</v>
      </c>
      <c r="E25" s="154">
        <v>27521036</v>
      </c>
      <c r="F25" s="158">
        <v>18.5761267930603</v>
      </c>
      <c r="G25" s="155">
        <v>53932.54969057153</v>
      </c>
      <c r="H25" s="154">
        <v>10018.578813250819</v>
      </c>
      <c r="I25" s="154">
        <v>22488.268670309655</v>
      </c>
      <c r="J25" s="155">
        <v>4177.449301760777</v>
      </c>
      <c r="K25" s="154">
        <v>726441614</v>
      </c>
      <c r="L25" s="155">
        <v>551858881</v>
      </c>
      <c r="M25" s="158">
        <v>75.96741023153996</v>
      </c>
      <c r="N25" s="154">
        <v>264449.0768110666</v>
      </c>
      <c r="O25" s="155">
        <v>200895.11503458317</v>
      </c>
      <c r="P25" s="154">
        <v>110267.39738919247</v>
      </c>
      <c r="Q25" s="154">
        <v>83767.28612629023</v>
      </c>
      <c r="R25" s="156">
        <v>18</v>
      </c>
    </row>
    <row r="26" spans="2:18" ht="12">
      <c r="B26" s="153">
        <v>19</v>
      </c>
      <c r="C26" s="159" t="s">
        <v>55</v>
      </c>
      <c r="D26" s="154">
        <v>4476781</v>
      </c>
      <c r="E26" s="154">
        <v>780000</v>
      </c>
      <c r="F26" s="158">
        <v>17.42323334556683</v>
      </c>
      <c r="G26" s="155">
        <v>7600.646859083192</v>
      </c>
      <c r="H26" s="154">
        <v>1324.2784380305602</v>
      </c>
      <c r="I26" s="154">
        <v>3533.370955011839</v>
      </c>
      <c r="J26" s="155">
        <v>615.6274664561957</v>
      </c>
      <c r="K26" s="154">
        <v>76591081</v>
      </c>
      <c r="L26" s="155">
        <v>70688000</v>
      </c>
      <c r="M26" s="158">
        <v>92.29273053346773</v>
      </c>
      <c r="N26" s="154">
        <v>130035.79117147707</v>
      </c>
      <c r="O26" s="155">
        <v>120013.58234295416</v>
      </c>
      <c r="P26" s="154">
        <v>60450.73480662984</v>
      </c>
      <c r="Q26" s="154">
        <v>55791.63378058406</v>
      </c>
      <c r="R26" s="156">
        <v>19</v>
      </c>
    </row>
    <row r="27" spans="2:18" ht="12">
      <c r="B27" s="153">
        <v>20</v>
      </c>
      <c r="C27" s="159" t="s">
        <v>56</v>
      </c>
      <c r="D27" s="154">
        <v>6531300</v>
      </c>
      <c r="E27" s="154">
        <v>4010351</v>
      </c>
      <c r="F27" s="158">
        <v>61.402033285869585</v>
      </c>
      <c r="G27" s="155">
        <v>9290.611664295875</v>
      </c>
      <c r="H27" s="154">
        <v>5704.624466571835</v>
      </c>
      <c r="I27" s="154">
        <v>4282.819672131148</v>
      </c>
      <c r="J27" s="155">
        <v>2629.738360655738</v>
      </c>
      <c r="K27" s="154">
        <v>88988000</v>
      </c>
      <c r="L27" s="155">
        <v>83371410</v>
      </c>
      <c r="M27" s="158">
        <v>93.68837371330966</v>
      </c>
      <c r="N27" s="154">
        <v>126583.2147937411</v>
      </c>
      <c r="O27" s="155">
        <v>118593.75533428165</v>
      </c>
      <c r="P27" s="154">
        <v>58352.7868852459</v>
      </c>
      <c r="Q27" s="154">
        <v>54669.77704918033</v>
      </c>
      <c r="R27" s="156">
        <v>20</v>
      </c>
    </row>
    <row r="28" spans="2:18" ht="12">
      <c r="B28" s="153">
        <v>21</v>
      </c>
      <c r="C28" s="159" t="s">
        <v>57</v>
      </c>
      <c r="D28" s="154">
        <v>161060585</v>
      </c>
      <c r="E28" s="154">
        <v>26457965</v>
      </c>
      <c r="F28" s="158">
        <v>16.42733695522092</v>
      </c>
      <c r="G28" s="155">
        <v>36414.33077096993</v>
      </c>
      <c r="H28" s="154">
        <v>5981.904815735926</v>
      </c>
      <c r="I28" s="154">
        <v>16372.9373792823</v>
      </c>
      <c r="J28" s="155">
        <v>2689.637592762021</v>
      </c>
      <c r="K28" s="154">
        <v>986828185</v>
      </c>
      <c r="L28" s="155">
        <v>801059837</v>
      </c>
      <c r="M28" s="158">
        <v>81.17520852933482</v>
      </c>
      <c r="N28" s="154">
        <v>223112.86118019445</v>
      </c>
      <c r="O28" s="155">
        <v>181112.33031878815</v>
      </c>
      <c r="P28" s="154">
        <v>100318.00193148317</v>
      </c>
      <c r="Q28" s="154">
        <v>81433.3472603436</v>
      </c>
      <c r="R28" s="156">
        <v>21</v>
      </c>
    </row>
    <row r="29" spans="2:18" ht="12">
      <c r="B29" s="153">
        <v>22</v>
      </c>
      <c r="C29" s="160" t="s">
        <v>58</v>
      </c>
      <c r="D29" s="154">
        <v>10649654</v>
      </c>
      <c r="E29" s="154">
        <v>1318685</v>
      </c>
      <c r="F29" s="158">
        <v>12.38242106269368</v>
      </c>
      <c r="G29" s="155">
        <v>9952.947663551402</v>
      </c>
      <c r="H29" s="154">
        <v>1232.4158878504672</v>
      </c>
      <c r="I29" s="154">
        <v>4366.40180401804</v>
      </c>
      <c r="J29" s="155">
        <v>540.6662566625666</v>
      </c>
      <c r="K29" s="154">
        <v>164697054</v>
      </c>
      <c r="L29" s="155">
        <v>150332085</v>
      </c>
      <c r="M29" s="158">
        <v>91.2779441701489</v>
      </c>
      <c r="N29" s="154">
        <v>153922.4803738318</v>
      </c>
      <c r="O29" s="155">
        <v>140497.27570093458</v>
      </c>
      <c r="P29" s="154">
        <v>67526.46740467404</v>
      </c>
      <c r="Q29" s="154">
        <v>61636.77121771218</v>
      </c>
      <c r="R29" s="156">
        <v>22</v>
      </c>
    </row>
    <row r="30" spans="2:18" ht="12">
      <c r="B30" s="153">
        <v>23</v>
      </c>
      <c r="C30" s="159" t="s">
        <v>59</v>
      </c>
      <c r="D30" s="154">
        <v>74218944</v>
      </c>
      <c r="E30" s="154">
        <v>9625741</v>
      </c>
      <c r="F30" s="158">
        <v>12.969385552022944</v>
      </c>
      <c r="G30" s="155">
        <v>22696.924770642203</v>
      </c>
      <c r="H30" s="154">
        <v>2943.6516819571866</v>
      </c>
      <c r="I30" s="154">
        <v>10413.77073102287</v>
      </c>
      <c r="J30" s="155">
        <v>1350.6020766100744</v>
      </c>
      <c r="K30" s="154">
        <v>679981844</v>
      </c>
      <c r="L30" s="155">
        <v>583391905</v>
      </c>
      <c r="M30" s="158">
        <v>85.7952179382013</v>
      </c>
      <c r="N30" s="154">
        <v>207945.51804281346</v>
      </c>
      <c r="O30" s="155">
        <v>178407.31039755352</v>
      </c>
      <c r="P30" s="154">
        <v>95409.26673214536</v>
      </c>
      <c r="Q30" s="154">
        <v>81856.5883260839</v>
      </c>
      <c r="R30" s="156">
        <v>23</v>
      </c>
    </row>
    <row r="31" spans="2:18" ht="12">
      <c r="B31" s="153">
        <v>24</v>
      </c>
      <c r="C31" s="159" t="s">
        <v>60</v>
      </c>
      <c r="D31" s="154">
        <v>299419649</v>
      </c>
      <c r="E31" s="154">
        <v>39011303</v>
      </c>
      <c r="F31" s="158">
        <v>13.0289722569276</v>
      </c>
      <c r="G31" s="155">
        <v>48076.372671804755</v>
      </c>
      <c r="H31" s="154">
        <v>6263.857257546564</v>
      </c>
      <c r="I31" s="154">
        <v>23210.82550387597</v>
      </c>
      <c r="J31" s="155">
        <v>3024.132015503876</v>
      </c>
      <c r="K31" s="154">
        <v>1461289849</v>
      </c>
      <c r="L31" s="155">
        <v>1109870994</v>
      </c>
      <c r="M31" s="158">
        <v>75.95146129014135</v>
      </c>
      <c r="N31" s="154">
        <v>234632.28147077715</v>
      </c>
      <c r="O31" s="155">
        <v>178206.6464354528</v>
      </c>
      <c r="P31" s="154">
        <v>113278.28286821705</v>
      </c>
      <c r="Q31" s="154">
        <v>86036.5111627907</v>
      </c>
      <c r="R31" s="156">
        <v>24</v>
      </c>
    </row>
    <row r="32" spans="2:18" ht="12">
      <c r="B32" s="153">
        <v>25</v>
      </c>
      <c r="C32" s="159" t="s">
        <v>61</v>
      </c>
      <c r="D32" s="154">
        <v>68491976</v>
      </c>
      <c r="E32" s="154">
        <v>10388025</v>
      </c>
      <c r="F32" s="158">
        <v>15.166776616285679</v>
      </c>
      <c r="G32" s="155">
        <v>29383.087087087086</v>
      </c>
      <c r="H32" s="154">
        <v>4456.467181467181</v>
      </c>
      <c r="I32" s="154">
        <v>12664.936390532544</v>
      </c>
      <c r="J32" s="155">
        <v>1920.8626109467455</v>
      </c>
      <c r="K32" s="154">
        <v>470689176</v>
      </c>
      <c r="L32" s="155">
        <v>392493113</v>
      </c>
      <c r="M32" s="158">
        <v>83.38690010581419</v>
      </c>
      <c r="N32" s="154">
        <v>201925.85842985843</v>
      </c>
      <c r="O32" s="155">
        <v>168379.71385671385</v>
      </c>
      <c r="P32" s="154">
        <v>87035.72041420119</v>
      </c>
      <c r="Q32" s="154">
        <v>72576.38923816568</v>
      </c>
      <c r="R32" s="156">
        <v>25</v>
      </c>
    </row>
    <row r="33" spans="2:18" ht="12">
      <c r="B33" s="153">
        <v>26</v>
      </c>
      <c r="C33" s="159" t="s">
        <v>62</v>
      </c>
      <c r="D33" s="154">
        <v>2179500</v>
      </c>
      <c r="E33" s="154">
        <v>1195800</v>
      </c>
      <c r="F33" s="158">
        <v>54.865794907088784</v>
      </c>
      <c r="G33" s="155">
        <v>5705.497382198952</v>
      </c>
      <c r="H33" s="154">
        <v>3130.366492146597</v>
      </c>
      <c r="I33" s="154">
        <v>2341.031149301826</v>
      </c>
      <c r="J33" s="155">
        <v>1284.4253490870033</v>
      </c>
      <c r="K33" s="154">
        <v>56960500</v>
      </c>
      <c r="L33" s="155">
        <v>53395600</v>
      </c>
      <c r="M33" s="158">
        <v>93.74145241000342</v>
      </c>
      <c r="N33" s="154">
        <v>149111.25654450263</v>
      </c>
      <c r="O33" s="155">
        <v>139779.05759162304</v>
      </c>
      <c r="P33" s="154">
        <v>61182.062298603654</v>
      </c>
      <c r="Q33" s="154">
        <v>57352.95381310419</v>
      </c>
      <c r="R33" s="156">
        <v>26</v>
      </c>
    </row>
    <row r="34" spans="2:18" ht="12">
      <c r="B34" s="153">
        <v>27</v>
      </c>
      <c r="C34" s="159" t="s">
        <v>63</v>
      </c>
      <c r="D34" s="154">
        <v>43300169</v>
      </c>
      <c r="E34" s="154">
        <v>4610105</v>
      </c>
      <c r="F34" s="158">
        <v>10.646852209745417</v>
      </c>
      <c r="G34" s="155">
        <v>42534.54715127702</v>
      </c>
      <c r="H34" s="154">
        <v>4528.590373280943</v>
      </c>
      <c r="I34" s="154">
        <v>23056.533013844517</v>
      </c>
      <c r="J34" s="155">
        <v>2454.7949946751864</v>
      </c>
      <c r="K34" s="154">
        <v>188214669</v>
      </c>
      <c r="L34" s="155">
        <v>137758545</v>
      </c>
      <c r="M34" s="158">
        <v>73.19224677434678</v>
      </c>
      <c r="N34" s="154">
        <v>184886.70825147346</v>
      </c>
      <c r="O34" s="155">
        <v>135322.73575638508</v>
      </c>
      <c r="P34" s="154">
        <v>100220.803514377</v>
      </c>
      <c r="Q34" s="154">
        <v>73353.85782747604</v>
      </c>
      <c r="R34" s="156">
        <v>27</v>
      </c>
    </row>
    <row r="35" spans="2:18" ht="12">
      <c r="B35" s="153">
        <v>28</v>
      </c>
      <c r="C35" s="159" t="s">
        <v>64</v>
      </c>
      <c r="D35" s="154">
        <v>97231303</v>
      </c>
      <c r="E35" s="154">
        <v>20484540</v>
      </c>
      <c r="F35" s="158">
        <v>21.067844786570433</v>
      </c>
      <c r="G35" s="155">
        <v>44075.83998186763</v>
      </c>
      <c r="H35" s="154">
        <v>9285.829555757025</v>
      </c>
      <c r="I35" s="154">
        <v>18612.42400459418</v>
      </c>
      <c r="J35" s="155">
        <v>3921.236600306279</v>
      </c>
      <c r="K35" s="154">
        <v>466387303</v>
      </c>
      <c r="L35" s="155">
        <v>361273940</v>
      </c>
      <c r="M35" s="158">
        <v>77.46221599004379</v>
      </c>
      <c r="N35" s="154">
        <v>211417.63508612875</v>
      </c>
      <c r="O35" s="155">
        <v>163768.78513145965</v>
      </c>
      <c r="P35" s="154">
        <v>89277.81450995406</v>
      </c>
      <c r="Q35" s="154">
        <v>69156.57350689128</v>
      </c>
      <c r="R35" s="156">
        <v>28</v>
      </c>
    </row>
    <row r="36" spans="2:18" ht="12">
      <c r="B36" s="153">
        <v>29</v>
      </c>
      <c r="C36" s="159" t="s">
        <v>65</v>
      </c>
      <c r="D36" s="154">
        <v>128325146</v>
      </c>
      <c r="E36" s="154">
        <v>28454449</v>
      </c>
      <c r="F36" s="158">
        <v>22.173712547344383</v>
      </c>
      <c r="G36" s="155">
        <v>46176.73479668946</v>
      </c>
      <c r="H36" s="154">
        <v>10239.09643756747</v>
      </c>
      <c r="I36" s="154">
        <v>20401.454054054055</v>
      </c>
      <c r="J36" s="155">
        <v>4523.759777424483</v>
      </c>
      <c r="K36" s="154">
        <v>631310646</v>
      </c>
      <c r="L36" s="155">
        <v>492208549</v>
      </c>
      <c r="M36" s="158">
        <v>77.96614109371443</v>
      </c>
      <c r="N36" s="154">
        <v>227171.87693414898</v>
      </c>
      <c r="O36" s="155">
        <v>177117.14609571788</v>
      </c>
      <c r="P36" s="154">
        <v>100367.35230524643</v>
      </c>
      <c r="Q36" s="154">
        <v>78252.55151033387</v>
      </c>
      <c r="R36" s="156">
        <v>29</v>
      </c>
    </row>
    <row r="37" spans="2:18" ht="12">
      <c r="B37" s="153">
        <v>30</v>
      </c>
      <c r="C37" s="159" t="s">
        <v>66</v>
      </c>
      <c r="D37" s="154">
        <v>116453591</v>
      </c>
      <c r="E37" s="154">
        <v>10058293</v>
      </c>
      <c r="F37" s="158">
        <v>8.637168603929096</v>
      </c>
      <c r="G37" s="155">
        <v>42876.87444771723</v>
      </c>
      <c r="H37" s="154">
        <v>3703.34793814433</v>
      </c>
      <c r="I37" s="154">
        <v>22321.945754264903</v>
      </c>
      <c r="J37" s="155">
        <v>1927.9840904734522</v>
      </c>
      <c r="K37" s="154">
        <v>522709391</v>
      </c>
      <c r="L37" s="155">
        <v>386421987</v>
      </c>
      <c r="M37" s="158">
        <v>73.92673513302155</v>
      </c>
      <c r="N37" s="154">
        <v>192455.59315169367</v>
      </c>
      <c r="O37" s="155">
        <v>142276.13659793814</v>
      </c>
      <c r="P37" s="154">
        <v>100193.4811194173</v>
      </c>
      <c r="Q37" s="154">
        <v>74069.76940770558</v>
      </c>
      <c r="R37" s="156">
        <v>30</v>
      </c>
    </row>
    <row r="38" spans="2:18" ht="12">
      <c r="B38" s="153">
        <v>31</v>
      </c>
      <c r="C38" s="159" t="s">
        <v>67</v>
      </c>
      <c r="D38" s="154">
        <v>23170050</v>
      </c>
      <c r="E38" s="154">
        <v>8132620</v>
      </c>
      <c r="F38" s="158">
        <v>35.09970845984364</v>
      </c>
      <c r="G38" s="155">
        <v>13890.91726618705</v>
      </c>
      <c r="H38" s="154">
        <v>4875.671462829736</v>
      </c>
      <c r="I38" s="154">
        <v>6377.6630883567295</v>
      </c>
      <c r="J38" s="155">
        <v>2238.541150564272</v>
      </c>
      <c r="K38" s="154">
        <v>243122150</v>
      </c>
      <c r="L38" s="155">
        <v>221482330</v>
      </c>
      <c r="M38" s="158">
        <v>91.09919848931905</v>
      </c>
      <c r="N38" s="154">
        <v>145756.68465227817</v>
      </c>
      <c r="O38" s="155">
        <v>132783.17146282975</v>
      </c>
      <c r="P38" s="154">
        <v>66920.49270575283</v>
      </c>
      <c r="Q38" s="154">
        <v>60964.03248004404</v>
      </c>
      <c r="R38" s="156">
        <v>31</v>
      </c>
    </row>
    <row r="39" spans="2:18" ht="12">
      <c r="B39" s="153">
        <v>32</v>
      </c>
      <c r="C39" s="159" t="s">
        <v>68</v>
      </c>
      <c r="D39" s="154">
        <v>125668399</v>
      </c>
      <c r="E39" s="154">
        <v>18475019</v>
      </c>
      <c r="F39" s="158">
        <v>14.701403970301238</v>
      </c>
      <c r="G39" s="155">
        <v>27384.702331662673</v>
      </c>
      <c r="H39" s="154">
        <v>4025.9357158422313</v>
      </c>
      <c r="I39" s="154">
        <v>12483.202443627695</v>
      </c>
      <c r="J39" s="155">
        <v>1835.206019668223</v>
      </c>
      <c r="K39" s="154">
        <v>852030999</v>
      </c>
      <c r="L39" s="155">
        <v>709875419</v>
      </c>
      <c r="M39" s="158">
        <v>83.31567980896901</v>
      </c>
      <c r="N39" s="154">
        <v>185668.11919808236</v>
      </c>
      <c r="O39" s="155">
        <v>154690.65569840925</v>
      </c>
      <c r="P39" s="154">
        <v>84636.03844243567</v>
      </c>
      <c r="Q39" s="154">
        <v>70515.09079169563</v>
      </c>
      <c r="R39" s="156">
        <v>32</v>
      </c>
    </row>
    <row r="40" spans="2:18" ht="12">
      <c r="B40" s="153">
        <v>33</v>
      </c>
      <c r="C40" s="159" t="s">
        <v>188</v>
      </c>
      <c r="D40" s="154">
        <v>2394075</v>
      </c>
      <c r="E40" s="154">
        <v>920989</v>
      </c>
      <c r="F40" s="158">
        <v>38.46951327757067</v>
      </c>
      <c r="G40" s="155">
        <v>3129.5098039215686</v>
      </c>
      <c r="H40" s="154">
        <v>1203.9071895424836</v>
      </c>
      <c r="I40" s="154">
        <v>1589.6912350597609</v>
      </c>
      <c r="J40" s="155">
        <v>611.5464807436919</v>
      </c>
      <c r="K40" s="154">
        <v>75755475</v>
      </c>
      <c r="L40" s="155">
        <v>73737667</v>
      </c>
      <c r="M40" s="158">
        <v>97.33641957891493</v>
      </c>
      <c r="N40" s="154">
        <v>99026.76470588235</v>
      </c>
      <c r="O40" s="155">
        <v>96389.10718954248</v>
      </c>
      <c r="P40" s="154">
        <v>50302.440239043826</v>
      </c>
      <c r="Q40" s="154">
        <v>48962.594289508634</v>
      </c>
      <c r="R40" s="156">
        <v>33</v>
      </c>
    </row>
    <row r="41" spans="2:18" ht="12">
      <c r="B41" s="153">
        <v>35</v>
      </c>
      <c r="C41" s="159" t="s">
        <v>70</v>
      </c>
      <c r="D41" s="154">
        <v>2317900</v>
      </c>
      <c r="E41" s="154">
        <v>542800</v>
      </c>
      <c r="F41" s="161">
        <v>23.417748824366882</v>
      </c>
      <c r="G41" s="155">
        <v>5868.101265822785</v>
      </c>
      <c r="H41" s="154">
        <v>1374.1772151898733</v>
      </c>
      <c r="I41" s="154">
        <v>3022.0338983050847</v>
      </c>
      <c r="J41" s="155">
        <v>707.6923076923077</v>
      </c>
      <c r="K41" s="154">
        <v>36876700</v>
      </c>
      <c r="L41" s="155">
        <v>34672500</v>
      </c>
      <c r="M41" s="158">
        <v>94.02278403436316</v>
      </c>
      <c r="N41" s="154">
        <v>93358.73417721518</v>
      </c>
      <c r="O41" s="155">
        <v>87778.48101265823</v>
      </c>
      <c r="P41" s="154">
        <v>48079.13950456323</v>
      </c>
      <c r="Q41" s="154">
        <v>45205.34550195567</v>
      </c>
      <c r="R41" s="156">
        <v>35</v>
      </c>
    </row>
    <row r="42" spans="2:18" ht="12">
      <c r="B42" s="153">
        <v>36</v>
      </c>
      <c r="C42" s="159" t="s">
        <v>71</v>
      </c>
      <c r="D42" s="154">
        <v>12470399</v>
      </c>
      <c r="E42" s="154">
        <v>4963274</v>
      </c>
      <c r="F42" s="158">
        <v>39.800442632188435</v>
      </c>
      <c r="G42" s="155">
        <v>13933.406703910614</v>
      </c>
      <c r="H42" s="154">
        <v>5545.557541899441</v>
      </c>
      <c r="I42" s="154">
        <v>6004.043813192104</v>
      </c>
      <c r="J42" s="155">
        <v>2389.636013480982</v>
      </c>
      <c r="K42" s="154">
        <v>135198499</v>
      </c>
      <c r="L42" s="155">
        <v>120987174</v>
      </c>
      <c r="M42" s="158">
        <v>89.48854824194461</v>
      </c>
      <c r="N42" s="154">
        <v>151059.77541899442</v>
      </c>
      <c r="O42" s="155">
        <v>135181.2</v>
      </c>
      <c r="P42" s="154">
        <v>65093.16273471353</v>
      </c>
      <c r="Q42" s="154">
        <v>58250.926336061624</v>
      </c>
      <c r="R42" s="156">
        <v>36</v>
      </c>
    </row>
    <row r="43" spans="2:18" ht="12">
      <c r="B43" s="153">
        <v>37</v>
      </c>
      <c r="C43" s="159" t="s">
        <v>72</v>
      </c>
      <c r="D43" s="154">
        <v>30887831</v>
      </c>
      <c r="E43" s="154">
        <v>4120005</v>
      </c>
      <c r="F43" s="158">
        <v>13.338602506598797</v>
      </c>
      <c r="G43" s="155">
        <v>12638.228723404256</v>
      </c>
      <c r="H43" s="154">
        <v>1685.763093289689</v>
      </c>
      <c r="I43" s="154">
        <v>5814.727221385542</v>
      </c>
      <c r="J43" s="155">
        <v>775.6033509036145</v>
      </c>
      <c r="K43" s="154">
        <v>326012331</v>
      </c>
      <c r="L43" s="155">
        <v>287484584</v>
      </c>
      <c r="M43" s="158">
        <v>88.18211971252093</v>
      </c>
      <c r="N43" s="154">
        <v>133392.93412438626</v>
      </c>
      <c r="O43" s="155">
        <v>117628.71685761047</v>
      </c>
      <c r="P43" s="154">
        <v>61372.80327560241</v>
      </c>
      <c r="Q43" s="154">
        <v>54119.83885542169</v>
      </c>
      <c r="R43" s="156">
        <v>37</v>
      </c>
    </row>
    <row r="44" spans="2:18" ht="12">
      <c r="B44" s="153">
        <v>38</v>
      </c>
      <c r="C44" s="159" t="s">
        <v>73</v>
      </c>
      <c r="D44" s="154">
        <v>3638730</v>
      </c>
      <c r="E44" s="154">
        <v>1184622</v>
      </c>
      <c r="F44" s="158">
        <v>32.55591923555746</v>
      </c>
      <c r="G44" s="155">
        <v>3694.1421319796955</v>
      </c>
      <c r="H44" s="154">
        <v>1202.6619289340101</v>
      </c>
      <c r="I44" s="154">
        <v>1955.2552391187533</v>
      </c>
      <c r="J44" s="155">
        <v>636.5513164965073</v>
      </c>
      <c r="K44" s="154">
        <v>91108030</v>
      </c>
      <c r="L44" s="155">
        <v>87895572</v>
      </c>
      <c r="M44" s="158">
        <v>96.47401222482804</v>
      </c>
      <c r="N44" s="154">
        <v>92495.461928934</v>
      </c>
      <c r="O44" s="155">
        <v>89234.08324873097</v>
      </c>
      <c r="P44" s="154">
        <v>48956.491133799034</v>
      </c>
      <c r="Q44" s="154">
        <v>47230.29124126813</v>
      </c>
      <c r="R44" s="156">
        <v>38</v>
      </c>
    </row>
    <row r="45" spans="2:18" ht="12">
      <c r="B45" s="153">
        <v>39</v>
      </c>
      <c r="C45" s="159" t="s">
        <v>74</v>
      </c>
      <c r="D45" s="154">
        <v>43327851</v>
      </c>
      <c r="E45" s="154">
        <v>10179816</v>
      </c>
      <c r="F45" s="158">
        <v>23.4948555376079</v>
      </c>
      <c r="G45" s="155">
        <v>16405.85043544112</v>
      </c>
      <c r="H45" s="154">
        <v>3854.530859522908</v>
      </c>
      <c r="I45" s="154">
        <v>6649.455340699816</v>
      </c>
      <c r="J45" s="155">
        <v>1562.2799263351749</v>
      </c>
      <c r="K45" s="154">
        <v>456482851</v>
      </c>
      <c r="L45" s="155">
        <v>405821851</v>
      </c>
      <c r="M45" s="158">
        <v>88.90188319473144</v>
      </c>
      <c r="N45" s="154">
        <v>172844.69935630442</v>
      </c>
      <c r="O45" s="155">
        <v>153662.1927300265</v>
      </c>
      <c r="P45" s="154">
        <v>70055.68615715162</v>
      </c>
      <c r="Q45" s="154">
        <v>62280.82427869859</v>
      </c>
      <c r="R45" s="156">
        <v>39</v>
      </c>
    </row>
    <row r="46" spans="2:18" ht="12">
      <c r="B46" s="153">
        <v>40</v>
      </c>
      <c r="C46" s="159" t="s">
        <v>75</v>
      </c>
      <c r="D46" s="154">
        <v>151486532</v>
      </c>
      <c r="E46" s="154">
        <v>23302777</v>
      </c>
      <c r="F46" s="158">
        <v>15.38273844700597</v>
      </c>
      <c r="G46" s="155">
        <v>42456.98766816143</v>
      </c>
      <c r="H46" s="154">
        <v>6531.047365470852</v>
      </c>
      <c r="I46" s="154">
        <v>21466.137452175146</v>
      </c>
      <c r="J46" s="155">
        <v>3302.0797789428934</v>
      </c>
      <c r="K46" s="154">
        <v>642320232</v>
      </c>
      <c r="L46" s="155">
        <v>478876971</v>
      </c>
      <c r="M46" s="158">
        <v>74.55424057076875</v>
      </c>
      <c r="N46" s="154">
        <v>180022.4865470852</v>
      </c>
      <c r="O46" s="155">
        <v>134214.39770179373</v>
      </c>
      <c r="P46" s="154">
        <v>91018.87941051439</v>
      </c>
      <c r="Q46" s="154">
        <v>67858.4343205328</v>
      </c>
      <c r="R46" s="156">
        <v>40</v>
      </c>
    </row>
    <row r="47" spans="2:18" ht="12">
      <c r="B47" s="153">
        <v>41</v>
      </c>
      <c r="C47" s="159" t="s">
        <v>76</v>
      </c>
      <c r="D47" s="154">
        <v>24107615</v>
      </c>
      <c r="E47" s="154">
        <v>3737351</v>
      </c>
      <c r="F47" s="158">
        <v>15.50278200477318</v>
      </c>
      <c r="G47" s="155">
        <v>6661.402321083172</v>
      </c>
      <c r="H47" s="154">
        <v>1032.7026802984249</v>
      </c>
      <c r="I47" s="154">
        <v>3185.467098308668</v>
      </c>
      <c r="J47" s="155">
        <v>493.8360200845666</v>
      </c>
      <c r="K47" s="154">
        <v>506676215</v>
      </c>
      <c r="L47" s="155">
        <v>475927201</v>
      </c>
      <c r="M47" s="158">
        <v>93.93123002626047</v>
      </c>
      <c r="N47" s="154">
        <v>140004.4805194805</v>
      </c>
      <c r="O47" s="155">
        <v>131507.93064382425</v>
      </c>
      <c r="P47" s="154">
        <v>66949.81699260042</v>
      </c>
      <c r="Q47" s="154">
        <v>62886.786601479915</v>
      </c>
      <c r="R47" s="156">
        <v>41</v>
      </c>
    </row>
    <row r="48" spans="2:18" ht="12">
      <c r="B48" s="153">
        <v>42</v>
      </c>
      <c r="C48" s="159" t="s">
        <v>77</v>
      </c>
      <c r="D48" s="154">
        <v>1124850</v>
      </c>
      <c r="E48" s="154">
        <v>599350</v>
      </c>
      <c r="F48" s="158">
        <v>53.28265991021025</v>
      </c>
      <c r="G48" s="155">
        <v>2510.8258928571427</v>
      </c>
      <c r="H48" s="154">
        <v>1337.8348214285713</v>
      </c>
      <c r="I48" s="154">
        <v>1107.1358267716535</v>
      </c>
      <c r="J48" s="155">
        <v>589.9114173228346</v>
      </c>
      <c r="K48" s="154">
        <v>67088050</v>
      </c>
      <c r="L48" s="155">
        <v>65616950</v>
      </c>
      <c r="M48" s="158">
        <v>97.80721007690639</v>
      </c>
      <c r="N48" s="154">
        <v>149750.11160714287</v>
      </c>
      <c r="O48" s="155">
        <v>146466.40625</v>
      </c>
      <c r="P48" s="154">
        <v>66031.54527559056</v>
      </c>
      <c r="Q48" s="154">
        <v>64583.612204724406</v>
      </c>
      <c r="R48" s="156">
        <v>42</v>
      </c>
    </row>
    <row r="49" spans="2:18" ht="12">
      <c r="B49" s="153">
        <v>43</v>
      </c>
      <c r="C49" s="159" t="s">
        <v>78</v>
      </c>
      <c r="D49" s="154">
        <v>14619100</v>
      </c>
      <c r="E49" s="154">
        <v>2814691</v>
      </c>
      <c r="F49" s="158">
        <v>19.253517658405784</v>
      </c>
      <c r="G49" s="155">
        <v>4860.073138297872</v>
      </c>
      <c r="H49" s="154">
        <v>935.735039893617</v>
      </c>
      <c r="I49" s="154">
        <v>2183.258661887694</v>
      </c>
      <c r="J49" s="155">
        <v>420.35409199522104</v>
      </c>
      <c r="K49" s="154">
        <v>455361400</v>
      </c>
      <c r="L49" s="155">
        <v>434914291</v>
      </c>
      <c r="M49" s="158">
        <v>95.50969647405336</v>
      </c>
      <c r="N49" s="154">
        <v>151383.44414893616</v>
      </c>
      <c r="O49" s="155">
        <v>144585.868018617</v>
      </c>
      <c r="P49" s="154">
        <v>68004.9880525687</v>
      </c>
      <c r="Q49" s="154">
        <v>64951.35767622461</v>
      </c>
      <c r="R49" s="156">
        <v>43</v>
      </c>
    </row>
    <row r="50" spans="2:18" ht="12">
      <c r="B50" s="153">
        <v>44</v>
      </c>
      <c r="C50" s="159" t="s">
        <v>79</v>
      </c>
      <c r="D50" s="154">
        <v>37878129</v>
      </c>
      <c r="E50" s="154">
        <v>6245743</v>
      </c>
      <c r="F50" s="158">
        <v>16.489048337102393</v>
      </c>
      <c r="G50" s="155">
        <v>24612.169590643276</v>
      </c>
      <c r="H50" s="154">
        <v>4058.312540610786</v>
      </c>
      <c r="I50" s="154">
        <v>11357.759820089956</v>
      </c>
      <c r="J50" s="155">
        <v>1872.7865067466266</v>
      </c>
      <c r="K50" s="154">
        <v>249544629</v>
      </c>
      <c r="L50" s="155">
        <v>207830625</v>
      </c>
      <c r="M50" s="158">
        <v>83.28395038307957</v>
      </c>
      <c r="N50" s="154">
        <v>162147.25730994152</v>
      </c>
      <c r="O50" s="155">
        <v>135042.64132553607</v>
      </c>
      <c r="P50" s="154">
        <v>74825.97571214393</v>
      </c>
      <c r="Q50" s="154">
        <v>62318.028485757124</v>
      </c>
      <c r="R50" s="156">
        <v>44</v>
      </c>
    </row>
    <row r="51" spans="2:18" ht="12">
      <c r="B51" s="153">
        <v>45</v>
      </c>
      <c r="C51" s="159" t="s">
        <v>80</v>
      </c>
      <c r="D51" s="154">
        <v>28525388</v>
      </c>
      <c r="E51" s="154">
        <v>5837800</v>
      </c>
      <c r="F51" s="158">
        <v>20.46527815853022</v>
      </c>
      <c r="G51" s="155">
        <v>12143.630481055769</v>
      </c>
      <c r="H51" s="154">
        <v>2485.227756492124</v>
      </c>
      <c r="I51" s="154">
        <v>4564.06208</v>
      </c>
      <c r="J51" s="155">
        <v>934.048</v>
      </c>
      <c r="K51" s="154">
        <v>535317488</v>
      </c>
      <c r="L51" s="155">
        <v>498190318</v>
      </c>
      <c r="M51" s="158">
        <v>93.06445785309371</v>
      </c>
      <c r="N51" s="154">
        <v>227891.6509152831</v>
      </c>
      <c r="O51" s="155">
        <v>212086.1294167731</v>
      </c>
      <c r="P51" s="154">
        <v>85650.79808</v>
      </c>
      <c r="Q51" s="154">
        <v>79710.45088</v>
      </c>
      <c r="R51" s="156">
        <v>45</v>
      </c>
    </row>
    <row r="52" spans="2:18" ht="12">
      <c r="B52" s="153">
        <v>46</v>
      </c>
      <c r="C52" s="159" t="s">
        <v>81</v>
      </c>
      <c r="D52" s="154">
        <v>143012747</v>
      </c>
      <c r="E52" s="154">
        <v>19819104</v>
      </c>
      <c r="F52" s="158">
        <v>13.858277961753995</v>
      </c>
      <c r="G52" s="155">
        <v>70242.01719056975</v>
      </c>
      <c r="H52" s="154">
        <v>9734.33398821218</v>
      </c>
      <c r="I52" s="154">
        <v>37814.052617662615</v>
      </c>
      <c r="J52" s="155">
        <v>5240.3765203595985</v>
      </c>
      <c r="K52" s="154">
        <v>452581747</v>
      </c>
      <c r="L52" s="155">
        <v>295818892</v>
      </c>
      <c r="M52" s="158">
        <v>65.36253261667665</v>
      </c>
      <c r="N52" s="154">
        <v>222289.65962671905</v>
      </c>
      <c r="O52" s="155">
        <v>145294.15127701376</v>
      </c>
      <c r="P52" s="154">
        <v>119667.30486515071</v>
      </c>
      <c r="Q52" s="154">
        <v>78217.58117398202</v>
      </c>
      <c r="R52" s="156">
        <v>46</v>
      </c>
    </row>
    <row r="53" spans="2:18" ht="12">
      <c r="B53" s="153">
        <v>47</v>
      </c>
      <c r="C53" s="159" t="s">
        <v>82</v>
      </c>
      <c r="D53" s="154">
        <v>4409190</v>
      </c>
      <c r="E53" s="154">
        <v>434372</v>
      </c>
      <c r="F53" s="158">
        <v>9.851514677299004</v>
      </c>
      <c r="G53" s="155">
        <v>10325.971896955503</v>
      </c>
      <c r="H53" s="154">
        <v>1017.2646370023419</v>
      </c>
      <c r="I53" s="154">
        <v>4741.064516129032</v>
      </c>
      <c r="J53" s="155">
        <v>467.06666666666666</v>
      </c>
      <c r="K53" s="154">
        <v>56906090</v>
      </c>
      <c r="L53" s="155">
        <v>51743872</v>
      </c>
      <c r="M53" s="158">
        <v>90.92853155084104</v>
      </c>
      <c r="N53" s="154">
        <v>133269.53161592505</v>
      </c>
      <c r="O53" s="155">
        <v>121180.02810304449</v>
      </c>
      <c r="P53" s="154">
        <v>61189.344086021505</v>
      </c>
      <c r="Q53" s="154">
        <v>55638.572043010754</v>
      </c>
      <c r="R53" s="156">
        <v>47</v>
      </c>
    </row>
    <row r="54" spans="2:18" ht="12">
      <c r="B54" s="153">
        <v>48</v>
      </c>
      <c r="C54" s="159" t="s">
        <v>83</v>
      </c>
      <c r="D54" s="154">
        <v>4542300</v>
      </c>
      <c r="E54" s="154">
        <v>1419800</v>
      </c>
      <c r="F54" s="158">
        <v>31.25729256103736</v>
      </c>
      <c r="G54" s="155">
        <v>5472.650602409639</v>
      </c>
      <c r="H54" s="154">
        <v>1710.6024096385543</v>
      </c>
      <c r="I54" s="154">
        <v>2248.6633663366338</v>
      </c>
      <c r="J54" s="155">
        <v>702.8712871287129</v>
      </c>
      <c r="K54" s="154">
        <v>123008300</v>
      </c>
      <c r="L54" s="155">
        <v>117232900</v>
      </c>
      <c r="M54" s="158">
        <v>95.30486967139615</v>
      </c>
      <c r="N54" s="154">
        <v>148202.77108433735</v>
      </c>
      <c r="O54" s="155">
        <v>141244.4578313253</v>
      </c>
      <c r="P54" s="154">
        <v>60895.19801980198</v>
      </c>
      <c r="Q54" s="154">
        <v>58036.08910891089</v>
      </c>
      <c r="R54" s="156">
        <v>48</v>
      </c>
    </row>
    <row r="55" spans="2:18" ht="12">
      <c r="B55" s="153">
        <v>49</v>
      </c>
      <c r="C55" s="159" t="s">
        <v>84</v>
      </c>
      <c r="D55" s="154">
        <v>13827213</v>
      </c>
      <c r="E55" s="154">
        <v>400700</v>
      </c>
      <c r="F55" s="158">
        <v>2.8979086385665718</v>
      </c>
      <c r="G55" s="155">
        <v>19124.77593360996</v>
      </c>
      <c r="H55" s="154">
        <v>554.2185338865837</v>
      </c>
      <c r="I55" s="154">
        <v>7414.055227882038</v>
      </c>
      <c r="J55" s="155">
        <v>214.85254691689008</v>
      </c>
      <c r="K55" s="154">
        <v>160388013</v>
      </c>
      <c r="L55" s="155">
        <v>141145200</v>
      </c>
      <c r="M55" s="158">
        <v>88.0023371821434</v>
      </c>
      <c r="N55" s="154">
        <v>221836.8091286307</v>
      </c>
      <c r="O55" s="155">
        <v>195221.57676348547</v>
      </c>
      <c r="P55" s="154">
        <v>85998.9345844504</v>
      </c>
      <c r="Q55" s="154">
        <v>75681.07238605898</v>
      </c>
      <c r="R55" s="156">
        <v>49</v>
      </c>
    </row>
    <row r="56" spans="2:18" ht="12">
      <c r="B56" s="153">
        <v>50</v>
      </c>
      <c r="C56" s="159" t="s">
        <v>85</v>
      </c>
      <c r="D56" s="154">
        <v>32441768</v>
      </c>
      <c r="E56" s="154">
        <v>4268700</v>
      </c>
      <c r="F56" s="158">
        <v>13.158037502764955</v>
      </c>
      <c r="G56" s="155">
        <v>25953.4144</v>
      </c>
      <c r="H56" s="154">
        <v>3414.96</v>
      </c>
      <c r="I56" s="154">
        <v>10414.692776886035</v>
      </c>
      <c r="J56" s="155">
        <v>1370.3691813804173</v>
      </c>
      <c r="K56" s="154">
        <v>192888268</v>
      </c>
      <c r="L56" s="155">
        <v>156445050</v>
      </c>
      <c r="M56" s="158">
        <v>81.10656579694106</v>
      </c>
      <c r="N56" s="154">
        <v>154310.6144</v>
      </c>
      <c r="O56" s="155">
        <v>125156.04</v>
      </c>
      <c r="P56" s="154">
        <v>61922.397431781705</v>
      </c>
      <c r="Q56" s="154">
        <v>50223.130016051364</v>
      </c>
      <c r="R56" s="156">
        <v>50</v>
      </c>
    </row>
    <row r="57" spans="2:18" ht="12">
      <c r="B57" s="153">
        <v>51</v>
      </c>
      <c r="C57" s="159" t="s">
        <v>86</v>
      </c>
      <c r="D57" s="154">
        <v>23247934</v>
      </c>
      <c r="E57" s="154">
        <v>6998470</v>
      </c>
      <c r="F57" s="158">
        <v>30.103621250817387</v>
      </c>
      <c r="G57" s="155">
        <v>18509.501592356686</v>
      </c>
      <c r="H57" s="154">
        <v>5572.03025477707</v>
      </c>
      <c r="I57" s="154">
        <v>6789.700350467289</v>
      </c>
      <c r="J57" s="155">
        <v>2043.9456775700935</v>
      </c>
      <c r="K57" s="154">
        <v>236607534</v>
      </c>
      <c r="L57" s="155">
        <v>208596150</v>
      </c>
      <c r="M57" s="158">
        <v>88.1612459559297</v>
      </c>
      <c r="N57" s="154">
        <v>188381.79458598726</v>
      </c>
      <c r="O57" s="155">
        <v>166079.7372611465</v>
      </c>
      <c r="P57" s="154">
        <v>69102.66764018692</v>
      </c>
      <c r="Q57" s="154">
        <v>60921.77278037383</v>
      </c>
      <c r="R57" s="156">
        <v>51</v>
      </c>
    </row>
    <row r="58" spans="2:18" ht="12">
      <c r="B58" s="153">
        <v>52</v>
      </c>
      <c r="C58" s="159" t="s">
        <v>87</v>
      </c>
      <c r="D58" s="154">
        <v>3003000</v>
      </c>
      <c r="E58" s="154">
        <v>902900</v>
      </c>
      <c r="F58" s="158">
        <v>30.066600066600067</v>
      </c>
      <c r="G58" s="155">
        <v>4096.862210095498</v>
      </c>
      <c r="H58" s="154">
        <v>1231.7871759890859</v>
      </c>
      <c r="I58" s="154">
        <v>1595.6429330499468</v>
      </c>
      <c r="J58" s="155">
        <v>479.75557917109455</v>
      </c>
      <c r="K58" s="154">
        <v>105692600</v>
      </c>
      <c r="L58" s="155">
        <v>101374600</v>
      </c>
      <c r="M58" s="158">
        <v>95.91456733962454</v>
      </c>
      <c r="N58" s="154">
        <v>144191.8144611187</v>
      </c>
      <c r="O58" s="155">
        <v>138300.95497953615</v>
      </c>
      <c r="P58" s="154">
        <v>56159.72369819341</v>
      </c>
      <c r="Q58" s="154">
        <v>53865.356004250796</v>
      </c>
      <c r="R58" s="156">
        <v>52</v>
      </c>
    </row>
    <row r="59" spans="2:18" ht="12">
      <c r="B59" s="153">
        <v>53</v>
      </c>
      <c r="C59" s="159" t="s">
        <v>88</v>
      </c>
      <c r="D59" s="154">
        <v>18060253</v>
      </c>
      <c r="E59" s="154">
        <v>4170800</v>
      </c>
      <c r="F59" s="158">
        <v>23.09380715762952</v>
      </c>
      <c r="G59" s="155">
        <v>8318.863657300783</v>
      </c>
      <c r="H59" s="154">
        <v>1921.1423307231692</v>
      </c>
      <c r="I59" s="154">
        <v>3537.7576885406465</v>
      </c>
      <c r="J59" s="155">
        <v>817.0029382957885</v>
      </c>
      <c r="K59" s="154">
        <v>337132753</v>
      </c>
      <c r="L59" s="155">
        <v>313108100</v>
      </c>
      <c r="M59" s="158">
        <v>92.87383003098486</v>
      </c>
      <c r="N59" s="154">
        <v>155289.15384615384</v>
      </c>
      <c r="O59" s="155">
        <v>144222.9847996315</v>
      </c>
      <c r="P59" s="154">
        <v>66039.71655239961</v>
      </c>
      <c r="Q59" s="154">
        <v>61333.61410381978</v>
      </c>
      <c r="R59" s="156">
        <v>53</v>
      </c>
    </row>
    <row r="60" spans="2:18" ht="12">
      <c r="B60" s="153">
        <v>54</v>
      </c>
      <c r="C60" s="159" t="s">
        <v>89</v>
      </c>
      <c r="D60" s="154">
        <v>90697952</v>
      </c>
      <c r="E60" s="154">
        <v>13052930</v>
      </c>
      <c r="F60" s="158">
        <v>14.391648005458823</v>
      </c>
      <c r="G60" s="155">
        <v>53509.116224188794</v>
      </c>
      <c r="H60" s="154">
        <v>7700.8436578171095</v>
      </c>
      <c r="I60" s="154">
        <v>27984.557852514656</v>
      </c>
      <c r="J60" s="155">
        <v>4027.4390620178956</v>
      </c>
      <c r="K60" s="154">
        <v>322789152</v>
      </c>
      <c r="L60" s="155">
        <v>222599280</v>
      </c>
      <c r="M60" s="158">
        <v>68.96120226493856</v>
      </c>
      <c r="N60" s="154">
        <v>190436.0778761062</v>
      </c>
      <c r="O60" s="155">
        <v>131327.00884955752</v>
      </c>
      <c r="P60" s="154">
        <v>99595.54211663066</v>
      </c>
      <c r="Q60" s="154">
        <v>68682.28324591175</v>
      </c>
      <c r="R60" s="156">
        <v>54</v>
      </c>
    </row>
    <row r="61" spans="2:18" ht="12">
      <c r="B61" s="153">
        <v>55</v>
      </c>
      <c r="C61" s="159" t="s">
        <v>90</v>
      </c>
      <c r="D61" s="154">
        <v>42371730</v>
      </c>
      <c r="E61" s="154">
        <v>6028940</v>
      </c>
      <c r="F61" s="158">
        <v>14.228685021829413</v>
      </c>
      <c r="G61" s="155">
        <v>27531.988304093567</v>
      </c>
      <c r="H61" s="154">
        <v>3917.4398960363874</v>
      </c>
      <c r="I61" s="154">
        <v>11615.057565789473</v>
      </c>
      <c r="J61" s="155">
        <v>1652.669956140351</v>
      </c>
      <c r="K61" s="154">
        <v>278911530</v>
      </c>
      <c r="L61" s="155">
        <v>229283800</v>
      </c>
      <c r="M61" s="158">
        <v>82.20664093736103</v>
      </c>
      <c r="N61" s="154">
        <v>181229.0643274854</v>
      </c>
      <c r="O61" s="155">
        <v>148982.32618583494</v>
      </c>
      <c r="P61" s="154">
        <v>76456.0115131579</v>
      </c>
      <c r="Q61" s="154">
        <v>62851.91885964912</v>
      </c>
      <c r="R61" s="156">
        <v>55</v>
      </c>
    </row>
    <row r="62" spans="2:18" ht="12">
      <c r="B62" s="153">
        <v>56</v>
      </c>
      <c r="C62" s="159" t="s">
        <v>91</v>
      </c>
      <c r="D62" s="154">
        <v>21086700</v>
      </c>
      <c r="E62" s="154">
        <v>4447800</v>
      </c>
      <c r="F62" s="158">
        <v>21.09291638805503</v>
      </c>
      <c r="G62" s="155">
        <v>13270.421648835745</v>
      </c>
      <c r="H62" s="154">
        <v>2799.1189427312775</v>
      </c>
      <c r="I62" s="154">
        <v>4262.522741055185</v>
      </c>
      <c r="J62" s="155">
        <v>899.0903577926016</v>
      </c>
      <c r="K62" s="154">
        <v>345698300</v>
      </c>
      <c r="L62" s="155">
        <v>319109900</v>
      </c>
      <c r="M62" s="158">
        <v>92.3087848566221</v>
      </c>
      <c r="N62" s="154">
        <v>217557.14285714287</v>
      </c>
      <c r="O62" s="155">
        <v>200824.35494021396</v>
      </c>
      <c r="P62" s="154">
        <v>69880.39215686274</v>
      </c>
      <c r="Q62" s="154">
        <v>64505.74085304225</v>
      </c>
      <c r="R62" s="156">
        <v>56</v>
      </c>
    </row>
    <row r="63" spans="2:18" ht="12">
      <c r="B63" s="153">
        <v>57</v>
      </c>
      <c r="C63" s="159" t="s">
        <v>92</v>
      </c>
      <c r="D63" s="154">
        <v>153797547</v>
      </c>
      <c r="E63" s="154">
        <v>24084330</v>
      </c>
      <c r="F63" s="158">
        <v>15.659762115711768</v>
      </c>
      <c r="G63" s="155">
        <v>52276.52855200544</v>
      </c>
      <c r="H63" s="154">
        <v>8186.380013596193</v>
      </c>
      <c r="I63" s="154">
        <v>20839.776016260163</v>
      </c>
      <c r="J63" s="155">
        <v>3263.459349593496</v>
      </c>
      <c r="K63" s="154">
        <v>716970947</v>
      </c>
      <c r="L63" s="155">
        <v>532682499</v>
      </c>
      <c r="M63" s="158">
        <v>74.29624606532347</v>
      </c>
      <c r="N63" s="154">
        <v>243701.88545207342</v>
      </c>
      <c r="O63" s="155">
        <v>181061.35248130522</v>
      </c>
      <c r="P63" s="154">
        <v>97150.53482384824</v>
      </c>
      <c r="Q63" s="154">
        <v>72179.20040650407</v>
      </c>
      <c r="R63" s="156">
        <v>57</v>
      </c>
    </row>
    <row r="64" spans="2:18" ht="12">
      <c r="B64" s="153">
        <v>58</v>
      </c>
      <c r="C64" s="159" t="s">
        <v>93</v>
      </c>
      <c r="D64" s="154">
        <v>124358738</v>
      </c>
      <c r="E64" s="154">
        <v>32077022</v>
      </c>
      <c r="F64" s="158">
        <v>25.79394300382817</v>
      </c>
      <c r="G64" s="155">
        <v>35612.46792668958</v>
      </c>
      <c r="H64" s="154">
        <v>9185.859679266896</v>
      </c>
      <c r="I64" s="154">
        <v>15112.25397982744</v>
      </c>
      <c r="J64" s="155">
        <v>3898.0461781504437</v>
      </c>
      <c r="K64" s="154">
        <v>710282938</v>
      </c>
      <c r="L64" s="155">
        <v>561908170</v>
      </c>
      <c r="M64" s="158">
        <v>79.11046991811592</v>
      </c>
      <c r="N64" s="154">
        <v>203402.90320733105</v>
      </c>
      <c r="O64" s="155">
        <v>160912.99255441007</v>
      </c>
      <c r="P64" s="154">
        <v>86314.61149592903</v>
      </c>
      <c r="Q64" s="154">
        <v>68283.89476242557</v>
      </c>
      <c r="R64" s="156">
        <v>58</v>
      </c>
    </row>
    <row r="65" spans="2:18" ht="12">
      <c r="B65" s="153">
        <v>59</v>
      </c>
      <c r="C65" s="159" t="s">
        <v>94</v>
      </c>
      <c r="D65" s="154">
        <v>211125880</v>
      </c>
      <c r="E65" s="154">
        <v>34652700</v>
      </c>
      <c r="F65" s="158">
        <v>16.41328860298889</v>
      </c>
      <c r="G65" s="155">
        <v>36577.595287595286</v>
      </c>
      <c r="H65" s="154">
        <v>6003.586278586278</v>
      </c>
      <c r="I65" s="154">
        <v>16553.699231613613</v>
      </c>
      <c r="J65" s="155">
        <v>2717.0064293554965</v>
      </c>
      <c r="K65" s="154">
        <v>1112695980</v>
      </c>
      <c r="L65" s="155">
        <v>871824550</v>
      </c>
      <c r="M65" s="158">
        <v>78.35244897712312</v>
      </c>
      <c r="N65" s="154">
        <v>192774.7713097713</v>
      </c>
      <c r="O65" s="155">
        <v>151043.75433125434</v>
      </c>
      <c r="P65" s="154">
        <v>87242.90261878626</v>
      </c>
      <c r="Q65" s="154">
        <v>68356.95076054572</v>
      </c>
      <c r="R65" s="156">
        <v>59</v>
      </c>
    </row>
    <row r="66" spans="2:18" ht="12">
      <c r="B66" s="153">
        <v>60</v>
      </c>
      <c r="C66" s="159" t="s">
        <v>95</v>
      </c>
      <c r="D66" s="154">
        <v>328365326</v>
      </c>
      <c r="E66" s="154">
        <v>53874852</v>
      </c>
      <c r="F66" s="158">
        <v>16.406985675460753</v>
      </c>
      <c r="G66" s="155">
        <v>60797.13497500463</v>
      </c>
      <c r="H66" s="154">
        <v>9974.977226439549</v>
      </c>
      <c r="I66" s="154">
        <v>28231.908348379333</v>
      </c>
      <c r="J66" s="155">
        <v>4632.005158627805</v>
      </c>
      <c r="K66" s="154">
        <v>1400479026</v>
      </c>
      <c r="L66" s="155">
        <v>1023592699</v>
      </c>
      <c r="M66" s="158">
        <v>73.08875606109933</v>
      </c>
      <c r="N66" s="154">
        <v>259299.94926865396</v>
      </c>
      <c r="O66" s="155">
        <v>189519.10738752084</v>
      </c>
      <c r="P66" s="154">
        <v>120409.16739747227</v>
      </c>
      <c r="Q66" s="154">
        <v>88005.56263433927</v>
      </c>
      <c r="R66" s="156">
        <v>60</v>
      </c>
    </row>
    <row r="67" spans="2:18" ht="12">
      <c r="B67" s="153">
        <v>61</v>
      </c>
      <c r="C67" s="159" t="s">
        <v>96</v>
      </c>
      <c r="D67" s="154">
        <v>57401020</v>
      </c>
      <c r="E67" s="154">
        <v>13660052</v>
      </c>
      <c r="F67" s="158">
        <v>23.79757711622546</v>
      </c>
      <c r="G67" s="155">
        <v>21530.765191297825</v>
      </c>
      <c r="H67" s="154">
        <v>5123.800450112528</v>
      </c>
      <c r="I67" s="154">
        <v>9645.609141320787</v>
      </c>
      <c r="J67" s="155">
        <v>2295.4212737355065</v>
      </c>
      <c r="K67" s="154">
        <v>519630820</v>
      </c>
      <c r="L67" s="155">
        <v>453625752</v>
      </c>
      <c r="M67" s="158">
        <v>87.29769954753645</v>
      </c>
      <c r="N67" s="154">
        <v>194910.2850712678</v>
      </c>
      <c r="O67" s="155">
        <v>170152.1950487622</v>
      </c>
      <c r="P67" s="154">
        <v>87318.23559065703</v>
      </c>
      <c r="Q67" s="154">
        <v>76226.81095614182</v>
      </c>
      <c r="R67" s="156">
        <v>61</v>
      </c>
    </row>
    <row r="68" spans="2:18" ht="12">
      <c r="B68" s="153">
        <v>62</v>
      </c>
      <c r="C68" s="159" t="s">
        <v>97</v>
      </c>
      <c r="D68" s="154">
        <v>193146314</v>
      </c>
      <c r="E68" s="154">
        <v>35231364</v>
      </c>
      <c r="F68" s="158">
        <v>18.240764356497117</v>
      </c>
      <c r="G68" s="155">
        <v>40213.68186550073</v>
      </c>
      <c r="H68" s="154">
        <v>7335.282948157402</v>
      </c>
      <c r="I68" s="154">
        <v>17932.068888682574</v>
      </c>
      <c r="J68" s="155">
        <v>3270.9464302293195</v>
      </c>
      <c r="K68" s="154">
        <v>1022745214</v>
      </c>
      <c r="L68" s="155">
        <v>807525315</v>
      </c>
      <c r="M68" s="158">
        <v>78.9566456969018</v>
      </c>
      <c r="N68" s="154">
        <v>212938.8328128253</v>
      </c>
      <c r="O68" s="155">
        <v>168129.35977514053</v>
      </c>
      <c r="P68" s="154">
        <v>94953.59892303408</v>
      </c>
      <c r="Q68" s="154">
        <v>74972.17667811716</v>
      </c>
      <c r="R68" s="156">
        <v>62</v>
      </c>
    </row>
    <row r="69" spans="2:18" ht="12">
      <c r="B69" s="153">
        <v>63</v>
      </c>
      <c r="C69" s="159" t="s">
        <v>98</v>
      </c>
      <c r="D69" s="154">
        <v>302146461</v>
      </c>
      <c r="E69" s="154">
        <v>42498727</v>
      </c>
      <c r="F69" s="158">
        <v>14.065604759805545</v>
      </c>
      <c r="G69" s="155">
        <v>89128.74955752213</v>
      </c>
      <c r="H69" s="154">
        <v>12536.497640117994</v>
      </c>
      <c r="I69" s="154">
        <v>36034.16350626118</v>
      </c>
      <c r="J69" s="155">
        <v>5068.423017292785</v>
      </c>
      <c r="K69" s="154">
        <v>954673561</v>
      </c>
      <c r="L69" s="155">
        <v>617552727</v>
      </c>
      <c r="M69" s="158">
        <v>64.68731849587694</v>
      </c>
      <c r="N69" s="154">
        <v>281614.6197640118</v>
      </c>
      <c r="O69" s="155">
        <v>182168.9460176991</v>
      </c>
      <c r="P69" s="154">
        <v>113854.92677400119</v>
      </c>
      <c r="Q69" s="154">
        <v>73649.69910554562</v>
      </c>
      <c r="R69" s="156">
        <v>63</v>
      </c>
    </row>
    <row r="70" spans="2:18" ht="12">
      <c r="B70" s="153">
        <v>64</v>
      </c>
      <c r="C70" s="159" t="s">
        <v>99</v>
      </c>
      <c r="D70" s="154">
        <v>273665127</v>
      </c>
      <c r="E70" s="154">
        <v>64636253</v>
      </c>
      <c r="F70" s="158">
        <v>23.618739336123014</v>
      </c>
      <c r="G70" s="155">
        <v>61470.15431266846</v>
      </c>
      <c r="H70" s="154">
        <v>14518.475516621744</v>
      </c>
      <c r="I70" s="154">
        <v>25739.759875846503</v>
      </c>
      <c r="J70" s="155">
        <v>6079.406790820166</v>
      </c>
      <c r="K70" s="154">
        <v>1252098427</v>
      </c>
      <c r="L70" s="155">
        <v>942050438</v>
      </c>
      <c r="M70" s="158">
        <v>75.23773033220175</v>
      </c>
      <c r="N70" s="154">
        <v>281244.0312219227</v>
      </c>
      <c r="O70" s="155">
        <v>211601.62578616352</v>
      </c>
      <c r="P70" s="154">
        <v>117766.97018434913</v>
      </c>
      <c r="Q70" s="154">
        <v>88605.19544770505</v>
      </c>
      <c r="R70" s="156">
        <v>64</v>
      </c>
    </row>
    <row r="71" spans="2:18" ht="12">
      <c r="B71" s="153">
        <v>65</v>
      </c>
      <c r="C71" s="159" t="s">
        <v>100</v>
      </c>
      <c r="D71" s="154">
        <v>213799800</v>
      </c>
      <c r="E71" s="154">
        <v>45224656</v>
      </c>
      <c r="F71" s="158">
        <v>21.152805568573964</v>
      </c>
      <c r="G71" s="155">
        <v>47765.81769436997</v>
      </c>
      <c r="H71" s="154">
        <v>10103.81054512958</v>
      </c>
      <c r="I71" s="154">
        <v>22268.492865326527</v>
      </c>
      <c r="J71" s="155">
        <v>4710.410998854286</v>
      </c>
      <c r="K71" s="154">
        <v>914391200</v>
      </c>
      <c r="L71" s="155">
        <v>679600288</v>
      </c>
      <c r="M71" s="158">
        <v>74.32270651773551</v>
      </c>
      <c r="N71" s="154">
        <v>204287.5781948168</v>
      </c>
      <c r="O71" s="155">
        <v>151832.05719392316</v>
      </c>
      <c r="P71" s="154">
        <v>95239.1625872305</v>
      </c>
      <c r="Q71" s="154">
        <v>70784.32329965629</v>
      </c>
      <c r="R71" s="156">
        <v>65</v>
      </c>
    </row>
    <row r="72" spans="2:18" ht="12">
      <c r="B72" s="153">
        <v>66</v>
      </c>
      <c r="C72" s="159" t="s">
        <v>101</v>
      </c>
      <c r="D72" s="154">
        <v>87483832</v>
      </c>
      <c r="E72" s="154">
        <v>15939469</v>
      </c>
      <c r="F72" s="158">
        <v>18.219902621549544</v>
      </c>
      <c r="G72" s="155">
        <v>30177.2445670921</v>
      </c>
      <c r="H72" s="154">
        <v>5498.264573991031</v>
      </c>
      <c r="I72" s="154">
        <v>11605.70867604139</v>
      </c>
      <c r="J72" s="155">
        <v>2114.5488193154683</v>
      </c>
      <c r="K72" s="154">
        <v>682546032</v>
      </c>
      <c r="L72" s="155">
        <v>583282569</v>
      </c>
      <c r="M72" s="158">
        <v>85.45688373439991</v>
      </c>
      <c r="N72" s="154">
        <v>235441.88754743015</v>
      </c>
      <c r="O72" s="155">
        <v>201201.30010348395</v>
      </c>
      <c r="P72" s="154">
        <v>90547.36428760945</v>
      </c>
      <c r="Q72" s="154">
        <v>77378.95582382595</v>
      </c>
      <c r="R72" s="156">
        <v>66</v>
      </c>
    </row>
    <row r="73" spans="2:18" ht="12">
      <c r="B73" s="153">
        <v>67</v>
      </c>
      <c r="C73" s="159" t="s">
        <v>102</v>
      </c>
      <c r="D73" s="154">
        <v>45266130</v>
      </c>
      <c r="E73" s="154">
        <v>12504490</v>
      </c>
      <c r="F73" s="158">
        <v>27.62438494300264</v>
      </c>
      <c r="G73" s="155">
        <v>23811.746449237242</v>
      </c>
      <c r="H73" s="154">
        <v>6577.848500789059</v>
      </c>
      <c r="I73" s="154">
        <v>10563.85764294049</v>
      </c>
      <c r="J73" s="155">
        <v>2918.200700116686</v>
      </c>
      <c r="K73" s="154">
        <v>362701683</v>
      </c>
      <c r="L73" s="155">
        <v>314664990</v>
      </c>
      <c r="M73" s="158">
        <v>86.7558670798889</v>
      </c>
      <c r="N73" s="154">
        <v>190795.20410310364</v>
      </c>
      <c r="O73" s="155">
        <v>165526.03366649133</v>
      </c>
      <c r="P73" s="154">
        <v>84644.50011668612</v>
      </c>
      <c r="Q73" s="154">
        <v>73434.0700116686</v>
      </c>
      <c r="R73" s="156">
        <v>67</v>
      </c>
    </row>
    <row r="74" spans="2:18" ht="12">
      <c r="B74" s="153">
        <v>68</v>
      </c>
      <c r="C74" s="159" t="s">
        <v>103</v>
      </c>
      <c r="D74" s="154">
        <v>69604798</v>
      </c>
      <c r="E74" s="154">
        <v>13667399</v>
      </c>
      <c r="F74" s="158">
        <v>19.635713905814367</v>
      </c>
      <c r="G74" s="155">
        <v>34785.00649675162</v>
      </c>
      <c r="H74" s="154">
        <v>6830.2843578210895</v>
      </c>
      <c r="I74" s="154">
        <v>15402.699269749945</v>
      </c>
      <c r="J74" s="155">
        <v>3024.429962381058</v>
      </c>
      <c r="K74" s="154">
        <v>383178698</v>
      </c>
      <c r="L74" s="155">
        <v>305560470</v>
      </c>
      <c r="M74" s="158">
        <v>79.74359524547474</v>
      </c>
      <c r="N74" s="154">
        <v>191493.60219890054</v>
      </c>
      <c r="O74" s="155">
        <v>152703.88305847076</v>
      </c>
      <c r="P74" s="154">
        <v>84792.80770081877</v>
      </c>
      <c r="Q74" s="154">
        <v>67616.83337021465</v>
      </c>
      <c r="R74" s="156">
        <v>68</v>
      </c>
    </row>
    <row r="75" spans="2:18" ht="12">
      <c r="B75" s="153">
        <v>69</v>
      </c>
      <c r="C75" s="159" t="s">
        <v>104</v>
      </c>
      <c r="D75" s="154">
        <v>540874222</v>
      </c>
      <c r="E75" s="154">
        <v>81465531</v>
      </c>
      <c r="F75" s="158">
        <v>15.061825409013485</v>
      </c>
      <c r="G75" s="155">
        <v>78925.1746680286</v>
      </c>
      <c r="H75" s="154">
        <v>11887.572012257406</v>
      </c>
      <c r="I75" s="154">
        <v>38084.369947894666</v>
      </c>
      <c r="J75" s="155">
        <v>5736.201309674694</v>
      </c>
      <c r="K75" s="154">
        <v>1764577022</v>
      </c>
      <c r="L75" s="155">
        <v>1128278465</v>
      </c>
      <c r="M75" s="158">
        <v>63.94044867031029</v>
      </c>
      <c r="N75" s="154">
        <v>257489.7157449292</v>
      </c>
      <c r="O75" s="155">
        <v>164640.07952721434</v>
      </c>
      <c r="P75" s="154">
        <v>124248.48767779185</v>
      </c>
      <c r="Q75" s="154">
        <v>79445.04048725532</v>
      </c>
      <c r="R75" s="156">
        <v>69</v>
      </c>
    </row>
    <row r="76" spans="2:18" ht="12">
      <c r="B76" s="153">
        <v>70</v>
      </c>
      <c r="C76" s="159" t="s">
        <v>105</v>
      </c>
      <c r="D76" s="154">
        <v>231436983</v>
      </c>
      <c r="E76" s="154">
        <v>43818520</v>
      </c>
      <c r="F76" s="158">
        <v>18.93324024190205</v>
      </c>
      <c r="G76" s="155">
        <v>49739.30431979368</v>
      </c>
      <c r="H76" s="154">
        <v>9417.2619815173</v>
      </c>
      <c r="I76" s="154">
        <v>22502.380456976178</v>
      </c>
      <c r="J76" s="155">
        <v>4260.429752066116</v>
      </c>
      <c r="K76" s="154">
        <v>1003648483</v>
      </c>
      <c r="L76" s="155">
        <v>754056620</v>
      </c>
      <c r="M76" s="158">
        <v>75.13154583226725</v>
      </c>
      <c r="N76" s="154">
        <v>215699.22265205244</v>
      </c>
      <c r="O76" s="155">
        <v>162058.16032667097</v>
      </c>
      <c r="P76" s="154">
        <v>97583.71249392319</v>
      </c>
      <c r="Q76" s="154">
        <v>73316.1516771998</v>
      </c>
      <c r="R76" s="156">
        <v>70</v>
      </c>
    </row>
    <row r="77" spans="2:18" ht="13.5" customHeight="1">
      <c r="B77" s="246" t="s">
        <v>106</v>
      </c>
      <c r="C77" s="246"/>
      <c r="D77" s="155">
        <f>SUM(D8:D76)</f>
        <v>21014329109</v>
      </c>
      <c r="E77" s="155">
        <f>SUM(E8:E76)</f>
        <v>3117880873</v>
      </c>
      <c r="F77" s="162">
        <v>14.836927968662469</v>
      </c>
      <c r="G77" s="155">
        <v>54321.78733562708</v>
      </c>
      <c r="H77" s="155">
        <v>8059.684458277002</v>
      </c>
      <c r="I77" s="155">
        <v>25802.815634439234</v>
      </c>
      <c r="J77" s="155">
        <v>3828.345169568527</v>
      </c>
      <c r="K77" s="155">
        <f>SUM(K8:K76)</f>
        <v>85056158300</v>
      </c>
      <c r="L77" s="155">
        <f>SUM(L8:L76)</f>
        <v>61134532615</v>
      </c>
      <c r="M77" s="162">
        <v>71.87549242392717</v>
      </c>
      <c r="N77" s="155">
        <v>219869.1435159455</v>
      </c>
      <c r="O77" s="155">
        <v>158032.02959035695</v>
      </c>
      <c r="P77" s="155">
        <v>104437.70818496599</v>
      </c>
      <c r="Q77" s="155">
        <v>75065.1170342084</v>
      </c>
      <c r="R77" s="156"/>
    </row>
    <row r="78" spans="2:18" ht="13.5" customHeight="1">
      <c r="B78" s="246" t="s">
        <v>156</v>
      </c>
      <c r="C78" s="246"/>
      <c r="D78" s="155">
        <f>SUM(D8:D18)</f>
        <v>15673984053</v>
      </c>
      <c r="E78" s="155">
        <f>SUM(E8:E18)</f>
        <v>2164381574</v>
      </c>
      <c r="F78" s="162">
        <v>13.808751920898743</v>
      </c>
      <c r="G78" s="155">
        <v>64445.23774536006</v>
      </c>
      <c r="H78" s="155">
        <v>8899.083005090168</v>
      </c>
      <c r="I78" s="155">
        <v>32009.998903318432</v>
      </c>
      <c r="J78" s="155">
        <v>4420.18133844165</v>
      </c>
      <c r="K78" s="155">
        <f>SUM(K8:K18)</f>
        <v>55440920691</v>
      </c>
      <c r="L78" s="155">
        <f>SUM(L8:L18)</f>
        <v>37627686992</v>
      </c>
      <c r="M78" s="162">
        <v>67.86988116903385</v>
      </c>
      <c r="N78" s="155">
        <v>227951.18986160337</v>
      </c>
      <c r="O78" s="155">
        <v>154710.20168246893</v>
      </c>
      <c r="P78" s="155">
        <v>113223.53043852968</v>
      </c>
      <c r="Q78" s="155">
        <v>76844.67556401496</v>
      </c>
      <c r="R78" s="156"/>
    </row>
    <row r="79" spans="2:18" ht="13.5" customHeight="1">
      <c r="B79" s="246" t="s">
        <v>157</v>
      </c>
      <c r="C79" s="246"/>
      <c r="D79" s="155">
        <f>SUM(D19:D76)</f>
        <v>5340345056</v>
      </c>
      <c r="E79" s="155">
        <f>SUM(E19:E76)</f>
        <v>953499299</v>
      </c>
      <c r="F79" s="162">
        <v>17.854638398856302</v>
      </c>
      <c r="G79" s="155">
        <v>37179.970452884045</v>
      </c>
      <c r="H79" s="155">
        <v>6638.349281164062</v>
      </c>
      <c r="I79" s="155">
        <v>16443.923549933643</v>
      </c>
      <c r="J79" s="155">
        <v>2936.0030884250264</v>
      </c>
      <c r="K79" s="155">
        <f>SUM(K19:K76)</f>
        <v>29615237609</v>
      </c>
      <c r="L79" s="155">
        <f>SUM(L19:L76)</f>
        <v>23506845623</v>
      </c>
      <c r="M79" s="162">
        <v>79.37415844286971</v>
      </c>
      <c r="N79" s="155">
        <v>206183.99142966548</v>
      </c>
      <c r="O79" s="155">
        <v>163656.80804121558</v>
      </c>
      <c r="P79" s="155">
        <v>91190.86838936941</v>
      </c>
      <c r="Q79" s="155">
        <v>72381.98436080688</v>
      </c>
      <c r="R79" s="156"/>
    </row>
    <row r="80" spans="4:17" ht="12">
      <c r="D80" s="15"/>
      <c r="E80" s="15"/>
      <c r="F80" s="18"/>
      <c r="G80" s="15"/>
      <c r="H80" s="18"/>
      <c r="I80" s="18"/>
      <c r="J80" s="15"/>
      <c r="K80" s="17"/>
      <c r="L80" s="15"/>
      <c r="M80" s="17"/>
      <c r="N80" s="18"/>
      <c r="O80" s="19"/>
      <c r="P80" s="18"/>
      <c r="Q80" s="18"/>
    </row>
    <row r="81" spans="2:17" ht="12">
      <c r="B81" s="192" t="s">
        <v>182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1"/>
      <c r="Q81" s="18"/>
    </row>
    <row r="82" ht="12">
      <c r="B82" s="193" t="s">
        <v>183</v>
      </c>
    </row>
    <row r="83" spans="3:11" ht="12">
      <c r="C83" s="22"/>
      <c r="D83" s="22"/>
      <c r="E83" s="22"/>
      <c r="F83" s="22"/>
      <c r="G83" s="22"/>
      <c r="H83" s="22"/>
      <c r="I83" s="22"/>
      <c r="J83" s="22"/>
      <c r="K83" s="22"/>
    </row>
    <row r="84" spans="3:11" ht="12">
      <c r="C84" s="22"/>
      <c r="D84" s="22"/>
      <c r="E84" s="22"/>
      <c r="F84" s="22"/>
      <c r="G84" s="22"/>
      <c r="H84" s="22"/>
      <c r="I84" s="22"/>
      <c r="J84" s="22"/>
      <c r="K84" s="22"/>
    </row>
    <row r="85" spans="3:11" ht="12">
      <c r="C85" s="22"/>
      <c r="D85" s="22"/>
      <c r="E85" s="22"/>
      <c r="F85" s="22"/>
      <c r="G85" s="22"/>
      <c r="H85" s="22"/>
      <c r="I85" s="22"/>
      <c r="J85" s="22"/>
      <c r="K85" s="22"/>
    </row>
    <row r="86" spans="3:11" ht="12">
      <c r="C86" s="22"/>
      <c r="D86" s="22"/>
      <c r="E86" s="22"/>
      <c r="F86" s="22"/>
      <c r="G86" s="22"/>
      <c r="H86" s="22"/>
      <c r="I86" s="22"/>
      <c r="J86" s="22"/>
      <c r="K86" s="22"/>
    </row>
    <row r="87" spans="3:11" ht="12">
      <c r="C87" s="22"/>
      <c r="D87" s="22"/>
      <c r="E87" s="22"/>
      <c r="F87" s="22"/>
      <c r="G87" s="22"/>
      <c r="H87" s="22"/>
      <c r="I87" s="22"/>
      <c r="J87" s="22"/>
      <c r="K87" s="22"/>
    </row>
    <row r="88" spans="3:11" ht="12">
      <c r="C88" s="22"/>
      <c r="D88" s="22"/>
      <c r="E88" s="22"/>
      <c r="F88" s="22"/>
      <c r="G88" s="22"/>
      <c r="H88" s="22"/>
      <c r="I88" s="22"/>
      <c r="J88" s="22"/>
      <c r="K88" s="22"/>
    </row>
    <row r="89" spans="3:11" ht="12">
      <c r="C89" s="22"/>
      <c r="D89" s="22"/>
      <c r="E89" s="22"/>
      <c r="F89" s="22"/>
      <c r="G89" s="22"/>
      <c r="H89" s="22"/>
      <c r="I89" s="22"/>
      <c r="J89" s="22"/>
      <c r="K89" s="22"/>
    </row>
    <row r="90" spans="3:11" ht="12">
      <c r="C90" s="22"/>
      <c r="D90" s="22"/>
      <c r="E90" s="22"/>
      <c r="F90" s="22"/>
      <c r="G90" s="22"/>
      <c r="H90" s="22"/>
      <c r="I90" s="22"/>
      <c r="J90" s="22"/>
      <c r="K90" s="22"/>
    </row>
    <row r="91" spans="3:11" ht="12">
      <c r="C91" s="22"/>
      <c r="D91" s="22"/>
      <c r="E91" s="22"/>
      <c r="F91" s="22"/>
      <c r="G91" s="22"/>
      <c r="H91" s="22"/>
      <c r="I91" s="22"/>
      <c r="J91" s="22"/>
      <c r="K91" s="22"/>
    </row>
    <row r="92" spans="3:11" ht="12">
      <c r="C92" s="22"/>
      <c r="D92" s="22"/>
      <c r="E92" s="22"/>
      <c r="F92" s="22"/>
      <c r="G92" s="22"/>
      <c r="H92" s="22"/>
      <c r="I92" s="22"/>
      <c r="J92" s="22"/>
      <c r="K92" s="22"/>
    </row>
    <row r="93" spans="3:11" ht="12">
      <c r="C93" s="22"/>
      <c r="D93" s="22"/>
      <c r="E93" s="22"/>
      <c r="F93" s="22"/>
      <c r="G93" s="22"/>
      <c r="H93" s="22"/>
      <c r="I93" s="22"/>
      <c r="J93" s="22"/>
      <c r="K93" s="22"/>
    </row>
    <row r="94" spans="3:11" ht="12">
      <c r="C94" s="22"/>
      <c r="D94" s="22"/>
      <c r="E94" s="22"/>
      <c r="F94" s="22"/>
      <c r="G94" s="22"/>
      <c r="H94" s="22"/>
      <c r="I94" s="22"/>
      <c r="J94" s="22"/>
      <c r="K94" s="22"/>
    </row>
    <row r="95" spans="3:11" ht="12">
      <c r="C95" s="22"/>
      <c r="D95" s="22"/>
      <c r="E95" s="22"/>
      <c r="F95" s="22"/>
      <c r="G95" s="22"/>
      <c r="H95" s="22"/>
      <c r="I95" s="22"/>
      <c r="J95" s="22"/>
      <c r="K95" s="22"/>
    </row>
    <row r="96" spans="3:11" ht="12">
      <c r="C96" s="22"/>
      <c r="D96" s="22"/>
      <c r="E96" s="22"/>
      <c r="F96" s="22"/>
      <c r="G96" s="22"/>
      <c r="H96" s="22"/>
      <c r="I96" s="22"/>
      <c r="J96" s="22"/>
      <c r="K96" s="22"/>
    </row>
    <row r="97" spans="3:11" ht="12">
      <c r="C97" s="22"/>
      <c r="D97" s="22"/>
      <c r="E97" s="22"/>
      <c r="F97" s="22"/>
      <c r="G97" s="22"/>
      <c r="H97" s="22"/>
      <c r="I97" s="22"/>
      <c r="J97" s="22"/>
      <c r="K97" s="22"/>
    </row>
    <row r="98" spans="3:11" ht="12">
      <c r="C98" s="22"/>
      <c r="D98" s="22"/>
      <c r="E98" s="22"/>
      <c r="F98" s="22"/>
      <c r="G98" s="22"/>
      <c r="H98" s="22"/>
      <c r="I98" s="22"/>
      <c r="J98" s="22"/>
      <c r="K98" s="22"/>
    </row>
    <row r="99" spans="3:11" ht="12">
      <c r="C99" s="22"/>
      <c r="D99" s="22"/>
      <c r="E99" s="22"/>
      <c r="F99" s="22"/>
      <c r="G99" s="22"/>
      <c r="H99" s="22"/>
      <c r="I99" s="22"/>
      <c r="J99" s="22"/>
      <c r="K99" s="22"/>
    </row>
    <row r="100" spans="3:11" ht="12"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3:11" ht="12"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3:11" ht="12"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3:11" ht="12"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3:11" ht="12"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3:11" ht="12"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3:11" ht="12"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3:11" ht="12"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3:11" ht="12"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3:11" ht="12"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3:11" ht="12"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3:11" ht="12"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3:11" ht="12"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3:11" ht="12"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3:11" ht="12"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3:11" ht="12"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3:11" ht="12"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3:11" ht="12"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3:11" ht="12"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3:11" ht="12"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3:11" ht="12"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3:11" ht="12"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3:11" ht="12"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3:11" ht="12"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3:11" ht="12"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3:11" ht="12">
      <c r="C125" s="22"/>
      <c r="D125" s="22"/>
      <c r="E125" s="22"/>
      <c r="F125" s="22"/>
      <c r="G125" s="22"/>
      <c r="H125" s="22"/>
      <c r="I125" s="22"/>
      <c r="J125" s="22"/>
      <c r="K125" s="22"/>
    </row>
    <row r="126" spans="3:11" ht="12">
      <c r="C126" s="22"/>
      <c r="D126" s="22"/>
      <c r="E126" s="22"/>
      <c r="F126" s="22"/>
      <c r="G126" s="22"/>
      <c r="H126" s="22"/>
      <c r="I126" s="22"/>
      <c r="J126" s="22"/>
      <c r="K126" s="22"/>
    </row>
    <row r="127" spans="3:11" ht="12">
      <c r="C127" s="22"/>
      <c r="D127" s="22"/>
      <c r="E127" s="22"/>
      <c r="F127" s="22"/>
      <c r="G127" s="22"/>
      <c r="H127" s="22"/>
      <c r="I127" s="22"/>
      <c r="J127" s="22"/>
      <c r="K127" s="22"/>
    </row>
    <row r="128" spans="3:11" ht="12">
      <c r="C128" s="22"/>
      <c r="D128" s="22"/>
      <c r="E128" s="22"/>
      <c r="F128" s="22"/>
      <c r="G128" s="22"/>
      <c r="H128" s="22"/>
      <c r="I128" s="22"/>
      <c r="J128" s="22"/>
      <c r="K128" s="22"/>
    </row>
    <row r="129" spans="3:11" ht="12"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3:11" ht="12">
      <c r="C130" s="22"/>
      <c r="D130" s="22"/>
      <c r="E130" s="22"/>
      <c r="F130" s="22"/>
      <c r="G130" s="22"/>
      <c r="H130" s="22"/>
      <c r="I130" s="22"/>
      <c r="J130" s="22"/>
      <c r="K130" s="22"/>
    </row>
    <row r="131" spans="3:11" ht="12">
      <c r="C131" s="22"/>
      <c r="D131" s="22"/>
      <c r="E131" s="22"/>
      <c r="F131" s="22"/>
      <c r="G131" s="22"/>
      <c r="H131" s="22"/>
      <c r="I131" s="22"/>
      <c r="J131" s="22"/>
      <c r="K131" s="22"/>
    </row>
    <row r="132" spans="3:11" ht="12">
      <c r="C132" s="22"/>
      <c r="D132" s="22"/>
      <c r="E132" s="22"/>
      <c r="F132" s="22"/>
      <c r="G132" s="22"/>
      <c r="H132" s="22"/>
      <c r="I132" s="22"/>
      <c r="J132" s="22"/>
      <c r="K132" s="22"/>
    </row>
    <row r="133" spans="3:11" ht="12">
      <c r="C133" s="22"/>
      <c r="D133" s="22"/>
      <c r="E133" s="22"/>
      <c r="F133" s="22"/>
      <c r="G133" s="22"/>
      <c r="H133" s="22"/>
      <c r="I133" s="22"/>
      <c r="J133" s="22"/>
      <c r="K133" s="22"/>
    </row>
    <row r="134" spans="3:11" ht="12">
      <c r="C134" s="22"/>
      <c r="D134" s="22"/>
      <c r="E134" s="22"/>
      <c r="F134" s="22"/>
      <c r="G134" s="22"/>
      <c r="H134" s="22"/>
      <c r="I134" s="22"/>
      <c r="J134" s="22"/>
      <c r="K134" s="22"/>
    </row>
    <row r="135" spans="3:11" ht="12">
      <c r="C135" s="22"/>
      <c r="D135" s="22"/>
      <c r="E135" s="22"/>
      <c r="F135" s="22"/>
      <c r="G135" s="22"/>
      <c r="H135" s="22"/>
      <c r="I135" s="22"/>
      <c r="J135" s="22"/>
      <c r="K135" s="22"/>
    </row>
    <row r="136" spans="3:11" ht="12">
      <c r="C136" s="22"/>
      <c r="D136" s="22"/>
      <c r="E136" s="22"/>
      <c r="F136" s="22"/>
      <c r="G136" s="22"/>
      <c r="H136" s="22"/>
      <c r="I136" s="22"/>
      <c r="J136" s="22"/>
      <c r="K136" s="22"/>
    </row>
    <row r="137" spans="3:11" ht="12">
      <c r="C137" s="22"/>
      <c r="D137" s="22"/>
      <c r="E137" s="22"/>
      <c r="F137" s="22"/>
      <c r="G137" s="22"/>
      <c r="H137" s="22"/>
      <c r="I137" s="22"/>
      <c r="J137" s="22"/>
      <c r="K137" s="22"/>
    </row>
    <row r="138" spans="3:11" ht="12">
      <c r="C138" s="22"/>
      <c r="D138" s="22"/>
      <c r="E138" s="22"/>
      <c r="F138" s="22"/>
      <c r="G138" s="22"/>
      <c r="H138" s="22"/>
      <c r="I138" s="22"/>
      <c r="J138" s="22"/>
      <c r="K138" s="22"/>
    </row>
    <row r="139" spans="3:11" ht="12">
      <c r="C139" s="22"/>
      <c r="D139" s="22"/>
      <c r="E139" s="22"/>
      <c r="F139" s="22"/>
      <c r="G139" s="22"/>
      <c r="H139" s="22"/>
      <c r="I139" s="22"/>
      <c r="J139" s="22"/>
      <c r="K139" s="22"/>
    </row>
    <row r="140" spans="3:11" ht="12">
      <c r="C140" s="22"/>
      <c r="D140" s="22"/>
      <c r="E140" s="22"/>
      <c r="F140" s="22"/>
      <c r="G140" s="22"/>
      <c r="H140" s="22"/>
      <c r="I140" s="22"/>
      <c r="J140" s="22"/>
      <c r="K140" s="22"/>
    </row>
    <row r="141" spans="3:11" ht="12">
      <c r="C141" s="22"/>
      <c r="D141" s="22"/>
      <c r="E141" s="22"/>
      <c r="F141" s="22"/>
      <c r="G141" s="22"/>
      <c r="H141" s="22"/>
      <c r="I141" s="22"/>
      <c r="J141" s="22"/>
      <c r="K141" s="22"/>
    </row>
    <row r="142" spans="3:11" ht="12">
      <c r="C142" s="22"/>
      <c r="D142" s="22"/>
      <c r="E142" s="22"/>
      <c r="F142" s="22"/>
      <c r="G142" s="22"/>
      <c r="H142" s="22"/>
      <c r="I142" s="22"/>
      <c r="J142" s="22"/>
      <c r="K142" s="22"/>
    </row>
  </sheetData>
  <mergeCells count="4">
    <mergeCell ref="C4:C5"/>
    <mergeCell ref="B77:C77"/>
    <mergeCell ref="B78:C78"/>
    <mergeCell ref="B79:C79"/>
  </mergeCells>
  <printOptions/>
  <pageMargins left="0.75" right="0.75" top="1" bottom="1" header="0.512" footer="0.512"/>
  <pageSetup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2004-03-25T09:03:57Z</cp:lastPrinted>
  <dcterms:created xsi:type="dcterms:W3CDTF">2000-03-03T02:23:09Z</dcterms:created>
  <dcterms:modified xsi:type="dcterms:W3CDTF">2005-03-29T04:34:45Z</dcterms:modified>
  <cp:category/>
  <cp:version/>
  <cp:contentType/>
  <cp:contentStatus/>
</cp:coreProperties>
</file>