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<sst xmlns="http://schemas.openxmlformats.org/spreadsheetml/2006/main" count="25" uniqueCount="25">
  <si>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１級</t>
  </si>
  <si>
    <t>２級</t>
  </si>
  <si>
    <t>３級</t>
  </si>
  <si>
    <t>４級</t>
  </si>
  <si>
    <t>５級</t>
  </si>
  <si>
    <t>６級</t>
  </si>
  <si>
    <t>身体障害者手帳新規交付者数(平成１０年度）</t>
  </si>
  <si>
    <t>　総　計</t>
  </si>
  <si>
    <t>構成比</t>
  </si>
  <si>
    <t>１８歳以上の等級別内訳</t>
  </si>
  <si>
    <t>１８歳未満</t>
  </si>
  <si>
    <t>１８歳以上</t>
  </si>
  <si>
    <t>視覚障害</t>
  </si>
  <si>
    <t>聴覚・平衡機能障害</t>
  </si>
  <si>
    <t>音声・言語・そしゃく機能障害</t>
  </si>
  <si>
    <t>肢体不自由</t>
  </si>
  <si>
    <t>内部障害</t>
  </si>
  <si>
    <t>計・構成比</t>
  </si>
  <si>
    <t>43.08%</t>
  </si>
  <si>
    <t>15.62%</t>
  </si>
  <si>
    <t>15.37%</t>
  </si>
  <si>
    <t>15.88%</t>
  </si>
  <si>
    <t>3.88%</t>
  </si>
  <si>
    <t>4.04%</t>
  </si>
  <si>
    <t>平成１１年３月３１日現在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</si>
</sst>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 horizontal="left"/>
    </xf>
    <xf numFmtId="38" fontId="5" fillId="0" borderId="3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6" xfId="16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 quotePrefix="1">
      <alignment horizontal="right"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7"/>
  <sheetViews>
    <sheetView tabSelected="1" workbookViewId="0" topLeftCell="A1">
      <selection activeCell="A4" sqref="A4"/>
    </sheetView>
  </sheetViews>
  <sheetFormatPr defaultColWidth="9.00390625" defaultRowHeight="13.5"/>
  <cols>
    <col min="1" max="1" width="26.625" style="0" customWidth="1"/>
    <col min="2" max="4" width="10.625" style="0" customWidth="1"/>
  </cols>
  <sheetData>
    <row r="1" ht="14.25">
      <c r="A1" s="2" t="s">
        <v>6</v>
      </c>
    </row>
    <row r="2" spans="1:6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3.5">
      <c r="A3" s="12"/>
      <c r="B3" s="13" t="s">
        <v>7</v>
      </c>
      <c r="C3" s="14"/>
      <c r="D3" s="15" t="s">
        <v>8</v>
      </c>
      <c r="E3" s="13"/>
      <c r="F3" s="14"/>
      <c r="G3" s="14" t="s">
        <v>9</v>
      </c>
      <c r="H3" s="14"/>
      <c r="I3" s="14"/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3.5">
      <c r="A4" s="17"/>
      <c r="B4" s="18"/>
      <c r="C4" s="21" t="s">
        <v>10</v>
      </c>
      <c r="D4" s="22" t="s">
        <v>11</v>
      </c>
      <c r="E4" s="23" t="s">
        <v>0</v>
      </c>
      <c r="F4" s="23" t="s">
        <v>1</v>
      </c>
      <c r="G4" s="23" t="s">
        <v>2</v>
      </c>
      <c r="H4" s="23" t="s">
        <v>3</v>
      </c>
      <c r="I4" s="23" t="s">
        <v>4</v>
      </c>
      <c r="J4" s="23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3.5">
      <c r="A5" s="19" t="s">
        <v>12</v>
      </c>
      <c r="B5" s="3">
        <f>SUM(E6:J6)+C6</f>
        <v>184</v>
      </c>
      <c r="C5" s="4"/>
      <c r="D5" s="5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3.5">
      <c r="A6" s="20"/>
      <c r="B6" s="7"/>
      <c r="C6" s="8">
        <v>5</v>
      </c>
      <c r="D6" s="9">
        <v>179</v>
      </c>
      <c r="E6" s="10">
        <v>41</v>
      </c>
      <c r="F6" s="10">
        <v>48</v>
      </c>
      <c r="G6" s="10">
        <v>12</v>
      </c>
      <c r="H6" s="10">
        <v>25</v>
      </c>
      <c r="I6" s="10">
        <v>33</v>
      </c>
      <c r="J6" s="10">
        <v>20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3.5">
      <c r="A7" s="19" t="s">
        <v>13</v>
      </c>
      <c r="B7" s="3">
        <f>SUM(E8:J8)+C8</f>
        <v>195</v>
      </c>
      <c r="C7" s="4"/>
      <c r="D7" s="5"/>
      <c r="E7" s="6"/>
      <c r="F7" s="6"/>
      <c r="G7" s="6"/>
      <c r="H7" s="6"/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3.5">
      <c r="A8" s="20"/>
      <c r="B8" s="7"/>
      <c r="C8" s="8">
        <v>10</v>
      </c>
      <c r="D8" s="9">
        <v>185</v>
      </c>
      <c r="E8" s="10">
        <v>0</v>
      </c>
      <c r="F8" s="10">
        <v>10</v>
      </c>
      <c r="G8" s="10">
        <v>21</v>
      </c>
      <c r="H8" s="10">
        <v>55</v>
      </c>
      <c r="I8" s="10">
        <v>1</v>
      </c>
      <c r="J8" s="10">
        <v>98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3.5">
      <c r="A9" s="19" t="s">
        <v>14</v>
      </c>
      <c r="B9" s="3">
        <f>SUM(E10:J10)+C10</f>
        <v>41</v>
      </c>
      <c r="C9" s="4"/>
      <c r="D9" s="5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3.5">
      <c r="A10" s="20"/>
      <c r="B10" s="7"/>
      <c r="C10" s="8">
        <v>0</v>
      </c>
      <c r="D10" s="9">
        <v>41</v>
      </c>
      <c r="E10" s="10">
        <v>1</v>
      </c>
      <c r="F10" s="10">
        <v>0</v>
      </c>
      <c r="G10" s="10">
        <v>35</v>
      </c>
      <c r="H10" s="10">
        <v>5</v>
      </c>
      <c r="I10" s="10">
        <v>0</v>
      </c>
      <c r="J10" s="10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3.5">
      <c r="A11" s="19" t="s">
        <v>15</v>
      </c>
      <c r="B11" s="3">
        <f>SUM(E12:J12)+C12</f>
        <v>2344</v>
      </c>
      <c r="C11" s="4"/>
      <c r="D11" s="5"/>
      <c r="E11" s="6"/>
      <c r="F11" s="6"/>
      <c r="G11" s="6"/>
      <c r="H11" s="6"/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3.5">
      <c r="A12" s="20"/>
      <c r="B12" s="7"/>
      <c r="C12" s="8">
        <v>59</v>
      </c>
      <c r="D12" s="9">
        <v>2285</v>
      </c>
      <c r="E12" s="10">
        <v>874</v>
      </c>
      <c r="F12" s="10">
        <v>610</v>
      </c>
      <c r="G12" s="10">
        <v>299</v>
      </c>
      <c r="H12" s="10">
        <v>313</v>
      </c>
      <c r="I12" s="10">
        <v>133</v>
      </c>
      <c r="J12" s="10">
        <v>56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3.5">
      <c r="A13" s="19" t="s">
        <v>16</v>
      </c>
      <c r="B13" s="3">
        <f>SUM(E14:J14)+C14</f>
        <v>1544</v>
      </c>
      <c r="C13" s="4"/>
      <c r="D13" s="5"/>
      <c r="E13" s="6"/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3.5">
      <c r="A14" s="20"/>
      <c r="B14" s="7"/>
      <c r="C14" s="8">
        <v>18</v>
      </c>
      <c r="D14" s="8">
        <v>1526</v>
      </c>
      <c r="E14" s="10">
        <v>940</v>
      </c>
      <c r="F14" s="10">
        <v>5</v>
      </c>
      <c r="G14" s="10">
        <v>295</v>
      </c>
      <c r="H14" s="10">
        <v>286</v>
      </c>
      <c r="I14" s="10">
        <v>0</v>
      </c>
      <c r="J14" s="10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3.5">
      <c r="A15" s="19" t="s">
        <v>17</v>
      </c>
      <c r="B15" s="3">
        <f>SUM(B5:B14)</f>
        <v>4308</v>
      </c>
      <c r="C15" s="4"/>
      <c r="D15" s="5"/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22</v>
      </c>
      <c r="J15" s="11" t="s">
        <v>23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3.5">
      <c r="A16" s="20"/>
      <c r="B16" s="7"/>
      <c r="C16" s="8">
        <f aca="true" t="shared" si="0" ref="C16:J16">SUM(C6:C14)</f>
        <v>92</v>
      </c>
      <c r="D16" s="9">
        <f t="shared" si="0"/>
        <v>4216</v>
      </c>
      <c r="E16" s="10">
        <f t="shared" si="0"/>
        <v>1856</v>
      </c>
      <c r="F16" s="10">
        <f t="shared" si="0"/>
        <v>673</v>
      </c>
      <c r="G16" s="10">
        <f t="shared" si="0"/>
        <v>662</v>
      </c>
      <c r="H16" s="10">
        <f t="shared" si="0"/>
        <v>684</v>
      </c>
      <c r="I16" s="10">
        <f t="shared" si="0"/>
        <v>167</v>
      </c>
      <c r="J16" s="10">
        <f t="shared" si="0"/>
        <v>174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3.5">
      <c r="A18" s="24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2000-03-07T02:33:49Z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