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４-1" sheetId="1" r:id="rId1"/>
  </sheets>
  <definedNames>
    <definedName name="_xlnm.Print_Area" localSheetId="0">'表４-1'!$B$1:$J$30</definedName>
  </definedNames>
  <calcPr fullCalcOnLoad="1"/>
</workbook>
</file>

<file path=xl/sharedStrings.xml><?xml version="1.0" encoding="utf-8"?>
<sst xmlns="http://schemas.openxmlformats.org/spreadsheetml/2006/main" count="61" uniqueCount="32">
  <si>
    <t>増減数</t>
  </si>
  <si>
    <t>増減率(%)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</si>
  <si>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</si>
  <si>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</si>
  <si>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</si>
  <si>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</si>
  <si>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</si>
  <si>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</si>
  <si>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母子福祉施設</t>
  </si>
  <si>
    <t>精神障害者社会復帰施設</t>
  </si>
  <si>
    <t>その他の社会福祉施設等</t>
  </si>
  <si>
    <t>･</t>
  </si>
  <si>
    <t>･</t>
  </si>
  <si>
    <t>･</t>
  </si>
  <si>
    <t>･</t>
  </si>
  <si>
    <t>･</t>
  </si>
  <si>
    <t>･</t>
  </si>
  <si>
    <t>･</t>
  </si>
  <si>
    <t>(群馬県）</t>
  </si>
  <si>
    <t>対前年(H7～8）</t>
  </si>
  <si>
    <t>身体障害者更生援護施設</t>
  </si>
  <si>
    <t>精神薄弱者援護施設</t>
  </si>
  <si>
    <t>身体障害者更生援護施設</t>
  </si>
  <si>
    <t>指数（昭和６０年＝１００）</t>
  </si>
  <si>
    <t>精神薄弱者援護施設</t>
  </si>
  <si>
    <t>Ｓ６０</t>
  </si>
  <si>
    <t>Ｈ３</t>
  </si>
  <si>
    <t>Ｈ６</t>
  </si>
  <si>
    <t>Ｈ７</t>
  </si>
  <si>
    <t>Ｈ８</t>
  </si>
  <si>
    <t>・</t>
  </si>
  <si>
    <t>表４－１　施設の種類別にみた従事者数の推移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</si>
</sst>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_ * #,##0;_ * &quot;△&quot;#,##0;_ * &quot;-&quot;_ ;_ @_ "/>
    <numFmt numFmtId="179" formatCode="_ * #,##0;_ * &quot;△&quot;#,##0;_ * &quot;-&quot;;_ @_ "/>
    <numFmt numFmtId="180" formatCode="_ * #,##0.0;_ * &quot;△&quot;#,##0.0;_ * &quot;-&quot;;_ @_ "/>
    <numFmt numFmtId="181" formatCode="0_);[Red]\(0\)"/>
    <numFmt numFmtId="182" formatCode="0.0_);[Red]\(0.0\)"/>
  </numFmts>
  <fonts count="5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16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1" fontId="2" fillId="0" borderId="1" xfId="16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workbookViewId="0" topLeftCell="A1">
      <selection activeCell="H1" sqref="H1"/>
    </sheetView>
  </sheetViews>
  <sheetFormatPr defaultColWidth="9.00390625" defaultRowHeight="13.5"/>
  <cols>
    <col min="1" max="1" width="2.25390625" style="1" customWidth="1"/>
    <col min="2" max="2" width="2.625" style="1" customWidth="1"/>
    <col min="3" max="3" width="22.25390625" style="1" bestFit="1" customWidth="1"/>
    <col min="4" max="8" width="8.625" style="1" customWidth="1"/>
    <col min="9" max="9" width="7.375" style="1" customWidth="1"/>
    <col min="10" max="10" width="8.125" style="1" customWidth="1"/>
    <col min="11" max="16384" width="9.00390625" style="1" customWidth="1"/>
  </cols>
  <sheetData>
    <row r="1" spans="2:8" ht="13.5" customHeight="1">
      <c r="B1" s="26" t="s">
        <v>31</v>
      </c>
      <c r="C1" s="26"/>
      <c r="D1" s="26"/>
      <c r="E1" s="26"/>
      <c r="F1" s="26"/>
      <c r="G1" s="26"/>
      <c r="H1" s="7"/>
    </row>
    <row r="2" ht="14.25">
      <c r="C2" s="23" t="s">
        <v>18</v>
      </c>
    </row>
    <row r="3" spans="2:10" ht="12">
      <c r="B3" s="8"/>
      <c r="C3" s="9"/>
      <c r="D3" s="34" t="s">
        <v>25</v>
      </c>
      <c r="E3" s="30" t="s">
        <v>26</v>
      </c>
      <c r="F3" s="30" t="s">
        <v>27</v>
      </c>
      <c r="G3" s="30" t="s">
        <v>28</v>
      </c>
      <c r="H3" s="30" t="s">
        <v>29</v>
      </c>
      <c r="I3" s="32" t="s">
        <v>19</v>
      </c>
      <c r="J3" s="33"/>
    </row>
    <row r="4" spans="2:10" ht="12">
      <c r="B4" s="10"/>
      <c r="C4" s="11"/>
      <c r="D4" s="35"/>
      <c r="E4" s="31"/>
      <c r="F4" s="31"/>
      <c r="G4" s="31"/>
      <c r="H4" s="31"/>
      <c r="I4" s="12" t="s">
        <v>0</v>
      </c>
      <c r="J4" s="13" t="s">
        <v>1</v>
      </c>
    </row>
    <row r="5" spans="2:10" ht="19.5" customHeight="1">
      <c r="B5" s="14" t="s">
        <v>2</v>
      </c>
      <c r="C5" s="15"/>
      <c r="D5" s="18">
        <v>8657</v>
      </c>
      <c r="E5" s="18">
        <v>9981</v>
      </c>
      <c r="F5" s="18">
        <v>11677</v>
      </c>
      <c r="G5" s="18">
        <v>12381</v>
      </c>
      <c r="H5" s="18">
        <v>13129</v>
      </c>
      <c r="I5" s="19">
        <f>H5-G5</f>
        <v>748</v>
      </c>
      <c r="J5" s="22">
        <f>ROUND(I5/G5*100,1)</f>
        <v>6</v>
      </c>
    </row>
    <row r="6" spans="2:10" ht="19.5" customHeight="1">
      <c r="B6" s="16"/>
      <c r="C6" s="17" t="s">
        <v>3</v>
      </c>
      <c r="D6" s="20">
        <v>74</v>
      </c>
      <c r="E6" s="20">
        <v>71</v>
      </c>
      <c r="F6" s="20">
        <v>74</v>
      </c>
      <c r="G6" s="20">
        <v>76</v>
      </c>
      <c r="H6" s="20">
        <v>76</v>
      </c>
      <c r="I6" s="24">
        <f aca="true" t="shared" si="0" ref="I6:I15">H6-G6</f>
        <v>0</v>
      </c>
      <c r="J6" s="25">
        <f aca="true" t="shared" si="1" ref="J6:J15">ROUND(I6/G6*100,1)</f>
        <v>0</v>
      </c>
    </row>
    <row r="7" spans="2:10" ht="19.5" customHeight="1">
      <c r="B7" s="14"/>
      <c r="C7" s="15" t="s">
        <v>4</v>
      </c>
      <c r="D7" s="19">
        <v>998</v>
      </c>
      <c r="E7" s="18">
        <v>1834</v>
      </c>
      <c r="F7" s="18">
        <v>2861</v>
      </c>
      <c r="G7" s="18">
        <v>3235</v>
      </c>
      <c r="H7" s="18">
        <v>3704</v>
      </c>
      <c r="I7" s="19">
        <f t="shared" si="0"/>
        <v>469</v>
      </c>
      <c r="J7" s="22">
        <f t="shared" si="1"/>
        <v>14.5</v>
      </c>
    </row>
    <row r="8" spans="2:10" ht="19.5" customHeight="1">
      <c r="B8" s="14"/>
      <c r="C8" s="15" t="s">
        <v>22</v>
      </c>
      <c r="D8" s="18">
        <v>414</v>
      </c>
      <c r="E8" s="18">
        <v>476</v>
      </c>
      <c r="F8" s="18">
        <v>505</v>
      </c>
      <c r="G8" s="18">
        <v>503</v>
      </c>
      <c r="H8" s="18">
        <v>518</v>
      </c>
      <c r="I8" s="19">
        <f t="shared" si="0"/>
        <v>15</v>
      </c>
      <c r="J8" s="22">
        <f t="shared" si="1"/>
        <v>3</v>
      </c>
    </row>
    <row r="9" spans="2:10" ht="19.5" customHeight="1">
      <c r="B9" s="14"/>
      <c r="C9" s="15" t="s">
        <v>5</v>
      </c>
      <c r="D9" s="18">
        <v>3</v>
      </c>
      <c r="E9" s="18">
        <v>7</v>
      </c>
      <c r="F9" s="18">
        <v>9</v>
      </c>
      <c r="G9" s="18">
        <v>4</v>
      </c>
      <c r="H9" s="18">
        <v>4</v>
      </c>
      <c r="I9" s="24">
        <f t="shared" si="0"/>
        <v>0</v>
      </c>
      <c r="J9" s="25">
        <f t="shared" si="1"/>
        <v>0</v>
      </c>
    </row>
    <row r="10" spans="2:10" ht="19.5" customHeight="1">
      <c r="B10" s="14"/>
      <c r="C10" s="15" t="s">
        <v>6</v>
      </c>
      <c r="D10" s="18">
        <v>1026</v>
      </c>
      <c r="E10" s="18">
        <v>989</v>
      </c>
      <c r="F10" s="18">
        <v>1023</v>
      </c>
      <c r="G10" s="18">
        <v>1056</v>
      </c>
      <c r="H10" s="18">
        <v>1085</v>
      </c>
      <c r="I10" s="19">
        <f t="shared" si="0"/>
        <v>29</v>
      </c>
      <c r="J10" s="22">
        <f t="shared" si="1"/>
        <v>2.7</v>
      </c>
    </row>
    <row r="11" spans="2:10" ht="19.5" customHeight="1">
      <c r="B11" s="14"/>
      <c r="C11" s="15" t="s">
        <v>7</v>
      </c>
      <c r="D11" s="18">
        <v>5166</v>
      </c>
      <c r="E11" s="18">
        <v>5323</v>
      </c>
      <c r="F11" s="18">
        <v>5748</v>
      </c>
      <c r="G11" s="18">
        <v>5943</v>
      </c>
      <c r="H11" s="18">
        <v>6083</v>
      </c>
      <c r="I11" s="19">
        <f t="shared" si="0"/>
        <v>140</v>
      </c>
      <c r="J11" s="22">
        <f t="shared" si="1"/>
        <v>2.4</v>
      </c>
    </row>
    <row r="12" spans="2:10" ht="19.5" customHeight="1">
      <c r="B12" s="14"/>
      <c r="C12" s="15" t="s">
        <v>21</v>
      </c>
      <c r="D12" s="18">
        <v>823</v>
      </c>
      <c r="E12" s="18">
        <v>994</v>
      </c>
      <c r="F12" s="18">
        <v>1066</v>
      </c>
      <c r="G12" s="18">
        <v>1113</v>
      </c>
      <c r="H12" s="18">
        <v>1195</v>
      </c>
      <c r="I12" s="19">
        <f t="shared" si="0"/>
        <v>82</v>
      </c>
      <c r="J12" s="22">
        <f t="shared" si="1"/>
        <v>7.4</v>
      </c>
    </row>
    <row r="13" spans="2:10" ht="19.5" customHeight="1">
      <c r="B13" s="14"/>
      <c r="C13" s="15" t="s">
        <v>8</v>
      </c>
      <c r="D13" s="21">
        <v>8</v>
      </c>
      <c r="E13" s="18">
        <v>8</v>
      </c>
      <c r="F13" s="18">
        <v>3</v>
      </c>
      <c r="G13" s="18">
        <v>4</v>
      </c>
      <c r="H13" s="18">
        <v>4</v>
      </c>
      <c r="I13" s="24">
        <f t="shared" si="0"/>
        <v>0</v>
      </c>
      <c r="J13" s="25">
        <f t="shared" si="1"/>
        <v>0</v>
      </c>
    </row>
    <row r="14" spans="2:10" ht="19.5" customHeight="1">
      <c r="B14" s="14"/>
      <c r="C14" s="15" t="s">
        <v>9</v>
      </c>
      <c r="D14" s="21" t="s">
        <v>30</v>
      </c>
      <c r="E14" s="18">
        <v>5</v>
      </c>
      <c r="F14" s="18">
        <v>5</v>
      </c>
      <c r="G14" s="18">
        <v>19</v>
      </c>
      <c r="H14" s="18">
        <v>18</v>
      </c>
      <c r="I14" s="19">
        <f t="shared" si="0"/>
        <v>-1</v>
      </c>
      <c r="J14" s="22">
        <f t="shared" si="1"/>
        <v>-5.3</v>
      </c>
    </row>
    <row r="15" spans="2:10" ht="19.5" customHeight="1">
      <c r="B15" s="14"/>
      <c r="C15" s="15" t="s">
        <v>10</v>
      </c>
      <c r="D15" s="18">
        <v>145</v>
      </c>
      <c r="E15" s="18">
        <v>274</v>
      </c>
      <c r="F15" s="18">
        <v>383</v>
      </c>
      <c r="G15" s="18">
        <v>428</v>
      </c>
      <c r="H15" s="18">
        <v>442</v>
      </c>
      <c r="I15" s="19">
        <f t="shared" si="0"/>
        <v>14</v>
      </c>
      <c r="J15" s="22">
        <f t="shared" si="1"/>
        <v>3.3</v>
      </c>
    </row>
    <row r="16" spans="2:10" s="5" customFormat="1" ht="19.5" customHeight="1">
      <c r="B16" s="27" t="s">
        <v>23</v>
      </c>
      <c r="C16" s="28"/>
      <c r="D16" s="28"/>
      <c r="E16" s="28"/>
      <c r="F16" s="28"/>
      <c r="G16" s="28"/>
      <c r="H16" s="28"/>
      <c r="I16" s="28"/>
      <c r="J16" s="29"/>
    </row>
    <row r="17" spans="2:10" ht="19.5" customHeight="1">
      <c r="B17" s="14" t="s">
        <v>2</v>
      </c>
      <c r="C17" s="15"/>
      <c r="D17" s="2">
        <v>100</v>
      </c>
      <c r="E17" s="2">
        <f aca="true" t="shared" si="2" ref="E17:H25">ROUND(E5/$D5*100,1)</f>
        <v>115.3</v>
      </c>
      <c r="F17" s="2">
        <f t="shared" si="2"/>
        <v>134.9</v>
      </c>
      <c r="G17" s="2">
        <f t="shared" si="2"/>
        <v>143</v>
      </c>
      <c r="H17" s="2">
        <f t="shared" si="2"/>
        <v>151.7</v>
      </c>
      <c r="I17" s="4" t="s">
        <v>12</v>
      </c>
      <c r="J17" s="4" t="s">
        <v>12</v>
      </c>
    </row>
    <row r="18" spans="2:10" ht="19.5" customHeight="1">
      <c r="B18" s="16"/>
      <c r="C18" s="17" t="s">
        <v>3</v>
      </c>
      <c r="D18" s="3">
        <v>100</v>
      </c>
      <c r="E18" s="2">
        <f t="shared" si="2"/>
        <v>95.9</v>
      </c>
      <c r="F18" s="2">
        <f t="shared" si="2"/>
        <v>100</v>
      </c>
      <c r="G18" s="2">
        <f t="shared" si="2"/>
        <v>102.7</v>
      </c>
      <c r="H18" s="2">
        <f t="shared" si="2"/>
        <v>102.7</v>
      </c>
      <c r="I18" s="6" t="s">
        <v>13</v>
      </c>
      <c r="J18" s="6" t="s">
        <v>13</v>
      </c>
    </row>
    <row r="19" spans="2:10" ht="19.5" customHeight="1">
      <c r="B19" s="14"/>
      <c r="C19" s="15" t="s">
        <v>4</v>
      </c>
      <c r="D19" s="2">
        <v>100</v>
      </c>
      <c r="E19" s="2">
        <f t="shared" si="2"/>
        <v>183.8</v>
      </c>
      <c r="F19" s="2">
        <f t="shared" si="2"/>
        <v>286.7</v>
      </c>
      <c r="G19" s="2">
        <f t="shared" si="2"/>
        <v>324.1</v>
      </c>
      <c r="H19" s="2">
        <f t="shared" si="2"/>
        <v>371.1</v>
      </c>
      <c r="I19" s="4" t="s">
        <v>14</v>
      </c>
      <c r="J19" s="4" t="s">
        <v>14</v>
      </c>
    </row>
    <row r="20" spans="2:10" ht="19.5" customHeight="1">
      <c r="B20" s="14"/>
      <c r="C20" s="15" t="s">
        <v>20</v>
      </c>
      <c r="D20" s="2">
        <v>100</v>
      </c>
      <c r="E20" s="2">
        <f t="shared" si="2"/>
        <v>115</v>
      </c>
      <c r="F20" s="2">
        <f t="shared" si="2"/>
        <v>122</v>
      </c>
      <c r="G20" s="2">
        <f t="shared" si="2"/>
        <v>121.5</v>
      </c>
      <c r="H20" s="2">
        <f t="shared" si="2"/>
        <v>125.1</v>
      </c>
      <c r="I20" s="4" t="s">
        <v>14</v>
      </c>
      <c r="J20" s="4" t="s">
        <v>14</v>
      </c>
    </row>
    <row r="21" spans="2:10" ht="19.5" customHeight="1">
      <c r="B21" s="14"/>
      <c r="C21" s="15" t="s">
        <v>5</v>
      </c>
      <c r="D21" s="2">
        <v>100</v>
      </c>
      <c r="E21" s="2">
        <f t="shared" si="2"/>
        <v>233.3</v>
      </c>
      <c r="F21" s="2">
        <f t="shared" si="2"/>
        <v>300</v>
      </c>
      <c r="G21" s="2">
        <f t="shared" si="2"/>
        <v>133.3</v>
      </c>
      <c r="H21" s="2">
        <f t="shared" si="2"/>
        <v>133.3</v>
      </c>
      <c r="I21" s="4" t="s">
        <v>15</v>
      </c>
      <c r="J21" s="4" t="s">
        <v>15</v>
      </c>
    </row>
    <row r="22" spans="2:10" ht="19.5" customHeight="1">
      <c r="B22" s="14"/>
      <c r="C22" s="15" t="s">
        <v>6</v>
      </c>
      <c r="D22" s="2">
        <v>100</v>
      </c>
      <c r="E22" s="2">
        <f t="shared" si="2"/>
        <v>96.4</v>
      </c>
      <c r="F22" s="2">
        <f t="shared" si="2"/>
        <v>99.7</v>
      </c>
      <c r="G22" s="2">
        <f t="shared" si="2"/>
        <v>102.9</v>
      </c>
      <c r="H22" s="2">
        <f t="shared" si="2"/>
        <v>105.8</v>
      </c>
      <c r="I22" s="4" t="s">
        <v>16</v>
      </c>
      <c r="J22" s="4" t="s">
        <v>16</v>
      </c>
    </row>
    <row r="23" spans="2:10" ht="19.5" customHeight="1">
      <c r="B23" s="14"/>
      <c r="C23" s="15" t="s">
        <v>7</v>
      </c>
      <c r="D23" s="2">
        <v>100</v>
      </c>
      <c r="E23" s="2">
        <f t="shared" si="2"/>
        <v>103</v>
      </c>
      <c r="F23" s="2">
        <f t="shared" si="2"/>
        <v>111.3</v>
      </c>
      <c r="G23" s="2">
        <f t="shared" si="2"/>
        <v>115</v>
      </c>
      <c r="H23" s="2">
        <f t="shared" si="2"/>
        <v>117.8</v>
      </c>
      <c r="I23" s="4" t="s">
        <v>13</v>
      </c>
      <c r="J23" s="4" t="s">
        <v>13</v>
      </c>
    </row>
    <row r="24" spans="2:10" ht="19.5" customHeight="1">
      <c r="B24" s="14"/>
      <c r="C24" s="15" t="s">
        <v>24</v>
      </c>
      <c r="D24" s="2">
        <v>100</v>
      </c>
      <c r="E24" s="2">
        <f t="shared" si="2"/>
        <v>120.8</v>
      </c>
      <c r="F24" s="2">
        <f t="shared" si="2"/>
        <v>129.5</v>
      </c>
      <c r="G24" s="2">
        <f t="shared" si="2"/>
        <v>135.2</v>
      </c>
      <c r="H24" s="2">
        <f t="shared" si="2"/>
        <v>145.2</v>
      </c>
      <c r="I24" s="4" t="s">
        <v>13</v>
      </c>
      <c r="J24" s="4" t="s">
        <v>13</v>
      </c>
    </row>
    <row r="25" spans="2:10" ht="19.5" customHeight="1">
      <c r="B25" s="14"/>
      <c r="C25" s="15" t="s">
        <v>8</v>
      </c>
      <c r="D25" s="2">
        <v>100</v>
      </c>
      <c r="E25" s="2">
        <f t="shared" si="2"/>
        <v>100</v>
      </c>
      <c r="F25" s="2">
        <f t="shared" si="2"/>
        <v>37.5</v>
      </c>
      <c r="G25" s="2">
        <f t="shared" si="2"/>
        <v>50</v>
      </c>
      <c r="H25" s="2">
        <f t="shared" si="2"/>
        <v>50</v>
      </c>
      <c r="I25" s="4" t="s">
        <v>17</v>
      </c>
      <c r="J25" s="4" t="s">
        <v>17</v>
      </c>
    </row>
    <row r="26" spans="2:10" ht="19.5" customHeight="1">
      <c r="B26" s="14"/>
      <c r="C26" s="15" t="s">
        <v>9</v>
      </c>
      <c r="D26" s="21" t="s">
        <v>30</v>
      </c>
      <c r="E26" s="21" t="s">
        <v>30</v>
      </c>
      <c r="F26" s="21" t="s">
        <v>30</v>
      </c>
      <c r="G26" s="21" t="s">
        <v>30</v>
      </c>
      <c r="H26" s="21" t="s">
        <v>30</v>
      </c>
      <c r="I26" s="4" t="s">
        <v>11</v>
      </c>
      <c r="J26" s="4" t="s">
        <v>11</v>
      </c>
    </row>
    <row r="27" spans="2:10" ht="19.5" customHeight="1">
      <c r="B27" s="14"/>
      <c r="C27" s="15" t="s">
        <v>10</v>
      </c>
      <c r="D27" s="2">
        <v>100</v>
      </c>
      <c r="E27" s="2">
        <f>ROUND(E15/$D15*100,1)</f>
        <v>189</v>
      </c>
      <c r="F27" s="2">
        <f>ROUND(F15/$D15*100,1)</f>
        <v>264.1</v>
      </c>
      <c r="G27" s="2">
        <f>ROUND(G15/$D15*100,1)</f>
        <v>295.2</v>
      </c>
      <c r="H27" s="2">
        <f>ROUND(H15/$D15*100,1)</f>
        <v>304.8</v>
      </c>
      <c r="I27" s="4" t="s">
        <v>12</v>
      </c>
      <c r="J27" s="4" t="s">
        <v>12</v>
      </c>
    </row>
  </sheetData>
  <mergeCells count="8">
    <mergeCell ref="B1:G1"/>
    <mergeCell ref="B16:J16"/>
    <mergeCell ref="G3:G4"/>
    <mergeCell ref="H3:H4"/>
    <mergeCell ref="I3:J3"/>
    <mergeCell ref="D3:D4"/>
    <mergeCell ref="E3:E4"/>
    <mergeCell ref="F3:F4"/>
  </mergeCells>
  <printOptions/>
  <pageMargins left="0.75" right="0.75" top="1" bottom="1" header="0.512" footer="0.51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</dc:creator>
  <cp:keywords/>
  <dc:description/>
  <cp:lastModifiedBy>群馬県庁</cp:lastModifiedBy>
  <cp:lastPrinted>2001-03-14T01:25:30Z</cp:lastPrinted>
  <dcterms:created xsi:type="dcterms:W3CDTF">2000-01-05T02:34:56Z</dcterms:created>
  <dcterms:modified xsi:type="dcterms:W3CDTF">2002-03-20T05:31:27Z</dcterms:modified>
  <cp:category/>
  <cp:version/>
  <cp:contentType/>
  <cp:contentStatus/>
</cp:coreProperties>
</file>