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32表" sheetId="1" r:id="rId1"/>
    <sheet name="33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<sst xmlns="http://schemas.openxmlformats.org/spreadsheetml/2006/main" count="351" uniqueCount="154">
  <si>
    <t>区分</t>
  </si>
  <si>
    <t>法第73条の14第1項に      
該当するもの</t>
  </si>
  <si>
    <t>法第73条の14第3項に
該当するもの</t>
  </si>
  <si>
    <t>法第73条の14第6項に      
該当するもの</t>
  </si>
  <si>
    <t>法第73条の14第7項に
該当するもの</t>
  </si>
  <si>
    <t>法第73条の14第8項に
該当するもの</t>
  </si>
  <si>
    <t>件数</t>
  </si>
  <si>
    <t>控除額
   (千円)</t>
  </si>
  <si>
    <t>控　除　額
   (千円)</t>
  </si>
  <si>
    <t>家屋</t>
  </si>
  <si>
    <t>建築分</t>
  </si>
  <si>
    <t>承継分</t>
  </si>
  <si>
    <t>小計</t>
  </si>
  <si>
    <t>土地</t>
  </si>
  <si>
    <t>計　　　　　　　　　　</t>
  </si>
  <si>
    <t>法第73条の14第9項に      
該当するもの</t>
  </si>
  <si>
    <t>法第73条の14第10項に
該当するもの</t>
  </si>
  <si>
    <t>法第73条の14第11項に      
該当するもの</t>
  </si>
  <si>
    <t>法第73条の14第12項に
該当するもの</t>
  </si>
  <si>
    <t>法第73条の14第13項
第1号に該当するもの</t>
  </si>
  <si>
    <t>法第73条の14第13項
第2号に該当するもの</t>
  </si>
  <si>
    <t>法第73条の14第14項に
該当するもの</t>
  </si>
  <si>
    <t>法附則第11条第1項に
該当するもの</t>
  </si>
  <si>
    <t>法附則第11条第3項
第1号に該当するもの</t>
  </si>
  <si>
    <t>法附則第11条第3項
第2号に該当するもの</t>
  </si>
  <si>
    <t>法附則第11条第3項
第3号に該当するもの</t>
  </si>
  <si>
    <t>法附則第11条第3項
第4号に該当するもの</t>
  </si>
  <si>
    <t>法附則第11条第4項
第1号に該当するもの</t>
  </si>
  <si>
    <t>法附則第11条第4項
第2号に該当するもの</t>
  </si>
  <si>
    <t>法附則第11条第5項に
該当するもの</t>
  </si>
  <si>
    <t>法附則第11条第6項に
該当するもの</t>
  </si>
  <si>
    <t>法附則第11条第7項に
該当するもの</t>
  </si>
  <si>
    <t>法附則第11条第8項に
該当するもの</t>
  </si>
  <si>
    <t>法附則第11条第9項に
該当するもの</t>
  </si>
  <si>
    <t>法附則第11条第10項に
該当するもの</t>
  </si>
  <si>
    <t>法附則第11条第11項に
該当するもの</t>
  </si>
  <si>
    <t>法附則第11条第12項に
該当するもの</t>
  </si>
  <si>
    <t>法附則第11条第13項に
該当するもの</t>
  </si>
  <si>
    <t>法附則第11条第14項に
該当するもの</t>
  </si>
  <si>
    <t>法附則第11条第15項に
該当するもの</t>
  </si>
  <si>
    <t>法附則第11条第16項に
該当するもの</t>
  </si>
  <si>
    <t>法附則第11条第17項に
該当するもの</t>
  </si>
  <si>
    <t>件数</t>
  </si>
  <si>
    <t>小　 　　計</t>
  </si>
  <si>
    <t>法附則第11条第18項に
該当するもの</t>
  </si>
  <si>
    <t>法附則第11条第19項に
該当するもの</t>
  </si>
  <si>
    <t>法附則第11条第20項に
該当するもの</t>
  </si>
  <si>
    <t>法附則第11条第21項に
該当するもの</t>
  </si>
  <si>
    <t>法附則第11条第22項に
該当するもの</t>
  </si>
  <si>
    <t>法附則第11条第23項に
該当するもの</t>
  </si>
  <si>
    <t>法附則第11条第24項に
該当するもの</t>
  </si>
  <si>
    <t>法附則第11条第25項に
該当するもの</t>
  </si>
  <si>
    <t>法附則第11条第26項
第1号に該当するもの</t>
  </si>
  <si>
    <t>法附則第11条第26項
第2号に該当するもの</t>
  </si>
  <si>
    <t>法附則第11条第27項に
該当するもの</t>
  </si>
  <si>
    <t>法附則第11条第28項に
該当するもの</t>
  </si>
  <si>
    <t>法附則第11条第29項に
該当するもの</t>
  </si>
  <si>
    <t>控除額
  (千円)</t>
  </si>
  <si>
    <t>法附則第11条第30項に
該当するもの</t>
  </si>
  <si>
    <t>法附則第11条第31項に
該当するもの</t>
  </si>
  <si>
    <t>法附則第11条第32項に
該当するもの</t>
  </si>
  <si>
    <t>法附則第11条第33項に
該当するもの</t>
  </si>
  <si>
    <t>土　　　　　地</t>
  </si>
  <si>
    <t>法附則第39条第1項に該当するもの</t>
  </si>
  <si>
    <t xml:space="preserve">廃止後もなおその効力を
有する課税標準の特例の規定に
該当するもの      </t>
  </si>
  <si>
    <t>その他課税標準の特例の規定に
該当するもの</t>
  </si>
  <si>
    <t>控除額
 (千円)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</si>
  <si>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</si>
  <si>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</si>
  <si>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</si>
  <si>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</si>
  <si>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</si>
  <si>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</si>
  <si>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</si>
  <si>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</si>
  <si>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</si>
  <si>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</si>
  <si>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</si>
  <si>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</si>
  <si>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</si>
  <si>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</si>
  <si>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</si>
  <si>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</si>
  <si>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</si>
  <si>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</si>
  <si>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</si>
  <si>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</si>
  <si>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</si>
  <si>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</si>
  <si>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</si>
  <si>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</si>
  <si>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４　不動産取得税に関する調　（５）課税標準の特例の適用状況に関する調（本法）　（平成15年度）　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</si>
  <si>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</si>
  <si>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</si>
  <si>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</si>
  <si>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</si>
  <si>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</si>
  <si>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</si>
  <si>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</si>
  <si>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</si>
  <si>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</si>
  <si>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</si>
  <si>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</si>
  <si>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</si>
  <si>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</si>
  <si>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</si>
  <si>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</si>
  <si>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</si>
  <si>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</si>
  <si>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</si>
  <si>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</si>
  <si>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</si>
  <si>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</si>
  <si>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</si>
  <si>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</si>
  <si>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</si>
  <si>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</si>
  <si>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</si>
  <si>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</si>
  <si>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</si>
  <si>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</si>
  <si>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</si>
  <si>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</si>
  <si>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</si>
  <si>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</si>
  <si>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</si>
  <si>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</si>
  <si>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</si>
  <si>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</si>
  <si>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</si>
  <si>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</si>
  <si>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</si>
  <si>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</si>
  <si>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</si>
  <si>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</si>
  <si>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</si>
  <si>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</si>
  <si>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</si>
  <si>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</si>
  <si>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</si>
  <si>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</si>
  <si>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</si>
  <si>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</si>
  <si>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</si>
  <si>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</si>
  <si>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</si>
  <si>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</si>
  <si>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</si>
  <si>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</si>
  <si>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</si>
  <si>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合計</t>
  </si>
  <si>
    <t>件数</t>
  </si>
  <si>
    <t>控除額
  (千円）</t>
  </si>
  <si>
    <t>４　不動産取得税に関する調　（５）課税標準の特例の適用状況に関する調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</si>
</sst>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176" fontId="4" fillId="0" borderId="2" xfId="0" applyNumberFormat="1" applyFont="1" applyFill="1" applyBorder="1" applyAlignment="1" applyProtection="1">
      <alignment horizontal="right" vertical="center" shrinkToFit="1"/>
      <protection/>
    </xf>
    <xf numFmtId="176" fontId="4" fillId="0" borderId="3" xfId="0" applyNumberFormat="1" applyFont="1" applyFill="1" applyBorder="1" applyAlignment="1" applyProtection="1">
      <alignment horizontal="right" vertical="center" shrinkToFit="1"/>
      <protection/>
    </xf>
    <xf numFmtId="176" fontId="4" fillId="0" borderId="4" xfId="0" applyNumberFormat="1" applyFont="1" applyFill="1" applyBorder="1" applyAlignment="1" applyProtection="1">
      <alignment horizontal="right" vertical="center" shrinkToFit="1"/>
      <protection/>
    </xf>
    <xf numFmtId="49" fontId="4" fillId="2" borderId="5" xfId="20" applyNumberFormat="1" applyFont="1" applyFill="1" applyBorder="1" applyAlignment="1" applyProtection="1">
      <alignment horizontal="distributed" vertical="center" wrapText="1"/>
      <protection/>
    </xf>
    <xf numFmtId="49" fontId="4" fillId="2" borderId="6" xfId="20" applyNumberFormat="1" applyFont="1" applyFill="1" applyBorder="1" applyAlignment="1" applyProtection="1">
      <alignment horizontal="distributed" vertical="center" wrapText="1"/>
      <protection/>
    </xf>
    <xf numFmtId="176" fontId="4" fillId="0" borderId="7" xfId="0" applyNumberFormat="1" applyFont="1" applyFill="1" applyBorder="1" applyAlignment="1" applyProtection="1">
      <alignment horizontal="right" vertical="center" shrinkToFit="1"/>
      <protection/>
    </xf>
    <xf numFmtId="176" fontId="4" fillId="0" borderId="8" xfId="0" applyNumberFormat="1" applyFont="1" applyFill="1" applyBorder="1" applyAlignment="1" applyProtection="1">
      <alignment horizontal="right" vertical="center" shrinkToFit="1"/>
      <protection/>
    </xf>
    <xf numFmtId="176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11" xfId="0" applyNumberFormat="1" applyFont="1" applyFill="1" applyBorder="1" applyAlignment="1" applyProtection="1">
      <alignment horizontal="right" vertical="center" shrinkToFit="1"/>
      <protection/>
    </xf>
    <xf numFmtId="176" fontId="4" fillId="0" borderId="12" xfId="0" applyNumberFormat="1" applyFont="1" applyFill="1" applyBorder="1" applyAlignment="1" applyProtection="1">
      <alignment horizontal="right" vertical="center" shrinkToFit="1"/>
      <protection/>
    </xf>
    <xf numFmtId="176" fontId="4" fillId="0" borderId="13" xfId="0" applyNumberFormat="1" applyFont="1" applyFill="1" applyBorder="1" applyAlignment="1" applyProtection="1">
      <alignment horizontal="right" vertical="center" shrinkToFit="1"/>
      <protection/>
    </xf>
    <xf numFmtId="176" fontId="4" fillId="0" borderId="14" xfId="0" applyNumberFormat="1" applyFont="1" applyFill="1" applyBorder="1" applyAlignment="1" applyProtection="1">
      <alignment horizontal="right" vertical="center" shrinkToFit="1"/>
      <protection/>
    </xf>
    <xf numFmtId="176" fontId="4" fillId="0" borderId="15" xfId="0" applyNumberFormat="1" applyFont="1" applyFill="1" applyBorder="1" applyAlignment="1" applyProtection="1">
      <alignment horizontal="right" vertical="center" shrinkToFit="1"/>
      <protection/>
    </xf>
    <xf numFmtId="176" fontId="4" fillId="0" borderId="16" xfId="0" applyNumberFormat="1" applyFont="1" applyFill="1" applyBorder="1" applyAlignment="1" applyProtection="1">
      <alignment horizontal="right" vertical="center" shrinkToFit="1"/>
      <protection/>
    </xf>
    <xf numFmtId="176" fontId="4" fillId="0" borderId="17" xfId="0" applyNumberFormat="1" applyFont="1" applyFill="1" applyBorder="1" applyAlignment="1" applyProtection="1">
      <alignment horizontal="right" vertical="center" shrinkToFit="1"/>
      <protection/>
    </xf>
    <xf numFmtId="176" fontId="4" fillId="0" borderId="18" xfId="0" applyNumberFormat="1" applyFont="1" applyFill="1" applyBorder="1" applyAlignment="1" applyProtection="1">
      <alignment horizontal="right" vertical="center" shrinkToFit="1"/>
      <protection/>
    </xf>
    <xf numFmtId="49" fontId="4" fillId="2" borderId="19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0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1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2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0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3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4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5" xfId="20" applyNumberFormat="1" applyFont="1" applyFill="1" applyBorder="1" applyAlignment="1" applyProtection="1">
      <alignment horizontal="center" vertical="distributed" textRotation="255" wrapText="1"/>
      <protection/>
    </xf>
    <xf numFmtId="49" fontId="4" fillId="2" borderId="26" xfId="20" applyNumberFormat="1" applyFont="1" applyFill="1" applyBorder="1" applyAlignment="1" applyProtection="1">
      <alignment horizontal="center" vertical="distributed" textRotation="255" wrapText="1"/>
      <protection/>
    </xf>
    <xf numFmtId="176" fontId="4" fillId="0" borderId="27" xfId="0" applyNumberFormat="1" applyFont="1" applyFill="1" applyBorder="1" applyAlignment="1" applyProtection="1">
      <alignment horizontal="right" vertical="center" shrinkToFit="1"/>
      <protection/>
    </xf>
    <xf numFmtId="176" fontId="4" fillId="0" borderId="28" xfId="0" applyNumberFormat="1" applyFont="1" applyFill="1" applyBorder="1" applyAlignment="1" applyProtection="1">
      <alignment horizontal="right" vertical="center" shrinkToFit="1"/>
      <protection/>
    </xf>
    <xf numFmtId="49" fontId="4" fillId="3" borderId="19" xfId="0" applyNumberFormat="1" applyFont="1" applyFill="1" applyBorder="1" applyAlignment="1" applyProtection="1">
      <alignment horizontal="distributed" vertical="center" wrapText="1"/>
      <protection/>
    </xf>
    <xf numFmtId="49" fontId="4" fillId="3" borderId="20" xfId="0" applyNumberFormat="1" applyFont="1" applyFill="1" applyBorder="1" applyAlignment="1" applyProtection="1">
      <alignment horizontal="distributed" vertical="center" wrapText="1"/>
      <protection/>
    </xf>
    <xf numFmtId="49" fontId="4" fillId="3" borderId="21" xfId="0" applyNumberFormat="1" applyFont="1" applyFill="1" applyBorder="1" applyAlignment="1" applyProtection="1">
      <alignment horizontal="distributed" vertical="center" wrapText="1"/>
      <protection/>
    </xf>
    <xf numFmtId="49" fontId="4" fillId="3" borderId="24" xfId="0" applyNumberFormat="1" applyFont="1" applyFill="1" applyBorder="1" applyAlignment="1" applyProtection="1">
      <alignment horizontal="distributed" vertical="center" wrapText="1"/>
      <protection/>
    </xf>
    <xf numFmtId="49" fontId="4" fillId="3" borderId="25" xfId="0" applyNumberFormat="1" applyFont="1" applyFill="1" applyBorder="1" applyAlignment="1" applyProtection="1">
      <alignment horizontal="distributed" vertical="center" wrapText="1"/>
      <protection/>
    </xf>
    <xf numFmtId="49" fontId="4" fillId="3" borderId="26" xfId="0" applyNumberFormat="1" applyFont="1" applyFill="1" applyBorder="1" applyAlignment="1" applyProtection="1">
      <alignment horizontal="distributed" vertical="center" wrapText="1"/>
      <protection/>
    </xf>
    <xf numFmtId="49" fontId="4" fillId="3" borderId="22" xfId="0" applyNumberFormat="1" applyFont="1" applyFill="1" applyBorder="1" applyAlignment="1" applyProtection="1">
      <alignment horizontal="distributed" vertical="center" wrapText="1"/>
      <protection/>
    </xf>
    <xf numFmtId="49" fontId="4" fillId="3" borderId="0" xfId="0" applyNumberFormat="1" applyFont="1" applyFill="1" applyBorder="1" applyAlignment="1" applyProtection="1">
      <alignment horizontal="distributed" vertical="center" wrapText="1"/>
      <protection/>
    </xf>
    <xf numFmtId="49" fontId="4" fillId="3" borderId="23" xfId="0" applyNumberFormat="1" applyFont="1" applyFill="1" applyBorder="1" applyAlignment="1" applyProtection="1">
      <alignment horizontal="distributed" vertical="center" wrapText="1"/>
      <protection/>
    </xf>
    <xf numFmtId="49" fontId="4" fillId="2" borderId="19" xfId="20" applyNumberFormat="1" applyFont="1" applyFill="1" applyBorder="1" applyAlignment="1" applyProtection="1">
      <alignment horizontal="distributed" vertical="center" wrapText="1"/>
      <protection/>
    </xf>
    <xf numFmtId="49" fontId="4" fillId="2" borderId="20" xfId="20" applyNumberFormat="1" applyFont="1" applyFill="1" applyBorder="1" applyAlignment="1" applyProtection="1">
      <alignment horizontal="distributed" vertical="center" wrapText="1"/>
      <protection/>
    </xf>
    <xf numFmtId="49" fontId="4" fillId="2" borderId="21" xfId="20" applyNumberFormat="1" applyFont="1" applyFill="1" applyBorder="1" applyAlignment="1" applyProtection="1">
      <alignment horizontal="distributed" vertical="center" wrapText="1"/>
      <protection/>
    </xf>
    <xf numFmtId="49" fontId="4" fillId="2" borderId="22" xfId="20" applyNumberFormat="1" applyFont="1" applyFill="1" applyBorder="1" applyAlignment="1" applyProtection="1">
      <alignment horizontal="distributed" vertical="center" wrapText="1"/>
      <protection/>
    </xf>
    <xf numFmtId="49" fontId="4" fillId="2" borderId="0" xfId="20" applyNumberFormat="1" applyFont="1" applyFill="1" applyBorder="1" applyAlignment="1" applyProtection="1">
      <alignment horizontal="distributed" vertical="center" wrapText="1"/>
      <protection/>
    </xf>
    <xf numFmtId="49" fontId="4" fillId="2" borderId="23" xfId="20" applyNumberFormat="1" applyFont="1" applyFill="1" applyBorder="1" applyAlignment="1" applyProtection="1">
      <alignment horizontal="distributed" vertical="center" wrapText="1"/>
      <protection/>
    </xf>
    <xf numFmtId="49" fontId="4" fillId="2" borderId="24" xfId="20" applyNumberFormat="1" applyFont="1" applyFill="1" applyBorder="1" applyAlignment="1" applyProtection="1">
      <alignment horizontal="distributed" vertical="center" wrapText="1"/>
      <protection/>
    </xf>
    <xf numFmtId="49" fontId="4" fillId="2" borderId="25" xfId="20" applyNumberFormat="1" applyFont="1" applyFill="1" applyBorder="1" applyAlignment="1" applyProtection="1">
      <alignment horizontal="distributed" vertical="center" wrapText="1"/>
      <protection/>
    </xf>
    <xf numFmtId="49" fontId="4" fillId="2" borderId="26" xfId="20" applyNumberFormat="1" applyFont="1" applyFill="1" applyBorder="1" applyAlignment="1" applyProtection="1">
      <alignment horizontal="distributed" vertical="center" wrapText="1"/>
      <protection/>
    </xf>
    <xf numFmtId="49" fontId="5" fillId="3" borderId="5" xfId="0" applyNumberFormat="1" applyFont="1" applyFill="1" applyBorder="1" applyAlignment="1" applyProtection="1">
      <alignment horizontal="distributed" vertical="center" wrapText="1"/>
      <protection/>
    </xf>
    <xf numFmtId="49" fontId="5" fillId="3" borderId="6" xfId="0" applyNumberFormat="1" applyFont="1" applyFill="1" applyBorder="1" applyAlignment="1" applyProtection="1">
      <alignment horizontal="distributed" vertical="center" wrapText="1"/>
      <protection/>
    </xf>
    <xf numFmtId="49" fontId="5" fillId="3" borderId="10" xfId="0" applyNumberFormat="1" applyFont="1" applyFill="1" applyBorder="1" applyAlignment="1" applyProtection="1">
      <alignment horizontal="distributed" vertical="center" wrapText="1"/>
      <protection/>
    </xf>
    <xf numFmtId="176" fontId="4" fillId="0" borderId="5" xfId="0" applyNumberFormat="1" applyFont="1" applyFill="1" applyBorder="1" applyAlignment="1" applyProtection="1">
      <alignment horizontal="right" vertical="center" shrinkToFit="1"/>
      <protection/>
    </xf>
    <xf numFmtId="176" fontId="4" fillId="0" borderId="6" xfId="0" applyNumberFormat="1" applyFont="1" applyFill="1" applyBorder="1" applyAlignment="1" applyProtection="1">
      <alignment horizontal="right" vertical="center" shrinkToFit="1"/>
      <protection/>
    </xf>
    <xf numFmtId="176" fontId="4" fillId="0" borderId="10" xfId="0" applyNumberFormat="1" applyFont="1" applyFill="1" applyBorder="1" applyAlignment="1" applyProtection="1">
      <alignment horizontal="right" vertical="center" shrinkToFit="1"/>
      <protection/>
    </xf>
    <xf numFmtId="176" fontId="4" fillId="0" borderId="9" xfId="0" applyNumberFormat="1" applyFont="1" applyFill="1" applyBorder="1" applyAlignment="1" applyProtection="1">
      <alignment horizontal="right" vertical="center" shrinkToFit="1"/>
      <protection/>
    </xf>
    <xf numFmtId="176" fontId="4" fillId="0" borderId="29" xfId="0" applyNumberFormat="1" applyFont="1" applyFill="1" applyBorder="1" applyAlignment="1" applyProtection="1">
      <alignment horizontal="right" vertical="center" shrinkToFit="1"/>
      <protection/>
    </xf>
    <xf numFmtId="176" fontId="4" fillId="0" borderId="30" xfId="0" applyNumberFormat="1" applyFont="1" applyFill="1" applyBorder="1" applyAlignment="1" applyProtection="1">
      <alignment horizontal="right" vertical="center" shrinkToFit="1"/>
      <protection/>
    </xf>
    <xf numFmtId="176" fontId="4" fillId="0" borderId="31" xfId="0" applyNumberFormat="1" applyFont="1" applyFill="1" applyBorder="1" applyAlignment="1" applyProtection="1">
      <alignment horizontal="right" vertical="center" shrinkToFit="1"/>
      <protection/>
    </xf>
    <xf numFmtId="176" fontId="4" fillId="0" borderId="32" xfId="0" applyNumberFormat="1" applyFont="1" applyFill="1" applyBorder="1" applyAlignment="1" applyProtection="1">
      <alignment horizontal="right" vertical="center" shrinkToFit="1"/>
      <protection/>
    </xf>
    <xf numFmtId="176" fontId="4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distributed" vertical="center" wrapText="1"/>
      <protection/>
    </xf>
    <xf numFmtId="49" fontId="4" fillId="3" borderId="37" xfId="0" applyNumberFormat="1" applyFont="1" applyFill="1" applyBorder="1" applyAlignment="1" applyProtection="1">
      <alignment horizontal="distributed" vertical="center" wrapText="1"/>
      <protection/>
    </xf>
    <xf numFmtId="49" fontId="4" fillId="3" borderId="38" xfId="0" applyNumberFormat="1" applyFont="1" applyFill="1" applyBorder="1" applyAlignment="1" applyProtection="1">
      <alignment horizontal="distributed" vertical="center" wrapText="1"/>
      <protection/>
    </xf>
    <xf numFmtId="176" fontId="4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0" xfId="0" applyNumberFormat="1" applyFont="1" applyFill="1" applyAlignment="1" applyProtection="1">
      <alignment horizontal="distributed" vertical="center" wrapText="1"/>
      <protection/>
    </xf>
    <xf numFmtId="176" fontId="4" fillId="0" borderId="1" xfId="0" applyNumberFormat="1" applyFont="1" applyFill="1" applyBorder="1" applyAlignment="1" applyProtection="1">
      <alignment horizontal="right" vertical="center" shrinkToFit="1"/>
      <protection/>
    </xf>
    <xf numFmtId="176" fontId="4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20" applyNumberFormat="1" applyFont="1" applyFill="1" applyBorder="1" applyAlignment="1" applyProtection="1">
      <alignment horizontal="distributed" vertical="center" wrapText="1"/>
      <protection/>
    </xf>
    <xf numFmtId="176" fontId="4" fillId="0" borderId="0" xfId="0" applyNumberFormat="1" applyFont="1" applyFill="1" applyBorder="1" applyAlignment="1" applyProtection="1">
      <alignment horizontal="right" vertical="center" shrinkToFit="1"/>
      <protection/>
    </xf>
    <xf numFmtId="49" fontId="4" fillId="0" borderId="20" xfId="20" applyNumberFormat="1" applyFont="1" applyFill="1" applyBorder="1" applyAlignment="1" applyProtection="1">
      <alignment horizontal="distributed" vertical="center" wrapText="1"/>
      <protection/>
    </xf>
    <xf numFmtId="176" fontId="4" fillId="0" borderId="34" xfId="0" applyNumberFormat="1" applyFont="1" applyFill="1" applyBorder="1" applyAlignment="1" applyProtection="1">
      <alignment horizontal="right" vertical="center" shrinkToFit="1"/>
      <protection/>
    </xf>
    <xf numFmtId="176" fontId="4" fillId="0" borderId="35" xfId="0" applyNumberFormat="1" applyFont="1" applyFill="1" applyBorder="1" applyAlignment="1" applyProtection="1">
      <alignment horizontal="right" vertical="center" shrinkToFit="1"/>
      <protection/>
    </xf>
    <xf numFmtId="176" fontId="4" fillId="0" borderId="33" xfId="0" applyNumberFormat="1" applyFont="1" applyFill="1" applyBorder="1" applyAlignment="1" applyProtection="1">
      <alignment horizontal="right" vertical="center" shrinkToFit="1"/>
      <protection/>
    </xf>
    <xf numFmtId="176" fontId="4" fillId="0" borderId="40" xfId="0" applyNumberFormat="1" applyFont="1" applyFill="1" applyBorder="1" applyAlignment="1" applyProtection="1">
      <alignment horizontal="right" vertical="center" shrinkToFit="1"/>
      <protection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 shrinkToFit="1"/>
    </xf>
    <xf numFmtId="49" fontId="4" fillId="2" borderId="1" xfId="20" applyNumberFormat="1" applyFont="1" applyFill="1" applyBorder="1" applyAlignment="1" applyProtection="1">
      <alignment horizontal="distributed" vertical="center" wrapText="1"/>
      <protection/>
    </xf>
    <xf numFmtId="49" fontId="4" fillId="2" borderId="10" xfId="20" applyNumberFormat="1" applyFont="1" applyFill="1" applyBorder="1" applyAlignment="1" applyProtection="1">
      <alignment horizontal="distributed" vertical="center" wrapText="1"/>
      <protection/>
    </xf>
    <xf numFmtId="49" fontId="4" fillId="3" borderId="19" xfId="18" applyNumberFormat="1" applyFont="1" applyFill="1" applyBorder="1" applyAlignment="1" applyProtection="1">
      <alignment horizontal="distributed" vertical="center" wrapText="1"/>
      <protection/>
    </xf>
    <xf numFmtId="49" fontId="5" fillId="3" borderId="6" xfId="0" applyNumberFormat="1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>
      <alignment horizontal="distributed" vertical="center" wrapText="1"/>
    </xf>
    <xf numFmtId="49" fontId="4" fillId="3" borderId="20" xfId="0" applyNumberFormat="1" applyFont="1" applyFill="1" applyBorder="1" applyAlignment="1">
      <alignment horizontal="distributed" vertical="center" wrapText="1"/>
    </xf>
    <xf numFmtId="49" fontId="4" fillId="3" borderId="21" xfId="0" applyNumberFormat="1" applyFont="1" applyFill="1" applyBorder="1" applyAlignment="1">
      <alignment horizontal="distributed" vertical="center" wrapText="1"/>
    </xf>
    <xf numFmtId="49" fontId="4" fillId="3" borderId="22" xfId="0" applyNumberFormat="1" applyFont="1" applyFill="1" applyBorder="1" applyAlignment="1">
      <alignment horizontal="distributed" vertical="center" wrapText="1"/>
    </xf>
    <xf numFmtId="49" fontId="4" fillId="3" borderId="0" xfId="0" applyNumberFormat="1" applyFont="1" applyFill="1" applyAlignment="1">
      <alignment horizontal="distributed" vertical="center" wrapText="1"/>
    </xf>
    <xf numFmtId="49" fontId="4" fillId="3" borderId="23" xfId="0" applyNumberFormat="1" applyFont="1" applyFill="1" applyBorder="1" applyAlignment="1">
      <alignment horizontal="distributed" vertical="center" wrapText="1"/>
    </xf>
    <xf numFmtId="49" fontId="4" fillId="3" borderId="24" xfId="0" applyNumberFormat="1" applyFont="1" applyFill="1" applyBorder="1" applyAlignment="1">
      <alignment horizontal="distributed" vertical="center" wrapText="1"/>
    </xf>
    <xf numFmtId="49" fontId="4" fillId="3" borderId="25" xfId="0" applyNumberFormat="1" applyFont="1" applyFill="1" applyBorder="1" applyAlignment="1">
      <alignment horizontal="distributed" vertical="center" wrapText="1"/>
    </xf>
    <xf numFmtId="49" fontId="4" fillId="3" borderId="26" xfId="0" applyNumberFormat="1" applyFont="1" applyFill="1" applyBorder="1" applyAlignment="1">
      <alignment horizontal="distributed" vertical="center" wrapText="1"/>
    </xf>
    <xf numFmtId="49" fontId="4" fillId="3" borderId="36" xfId="0" applyNumberFormat="1" applyFont="1" applyFill="1" applyBorder="1" applyAlignment="1">
      <alignment horizontal="distributed" vertical="center" wrapText="1"/>
    </xf>
    <xf numFmtId="49" fontId="4" fillId="3" borderId="37" xfId="0" applyNumberFormat="1" applyFont="1" applyFill="1" applyBorder="1" applyAlignment="1">
      <alignment horizontal="distributed" vertical="center" wrapText="1"/>
    </xf>
    <xf numFmtId="49" fontId="4" fillId="3" borderId="38" xfId="0" applyNumberFormat="1" applyFont="1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田7103固定資産都市入力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  <sheetDataSet>
      <sheetData sheetId="14">
        <row r="13">
          <cell r="AG13">
            <v>12965</v>
          </cell>
          <cell r="AO13">
            <v>119542430</v>
          </cell>
          <cell r="BU13">
            <v>3</v>
          </cell>
          <cell r="CC13">
            <v>24561</v>
          </cell>
          <cell r="CO13">
            <v>1</v>
          </cell>
          <cell r="CW13">
            <v>307807</v>
          </cell>
          <cell r="DI13">
            <v>41</v>
          </cell>
          <cell r="DQ13">
            <v>189355</v>
          </cell>
        </row>
        <row r="14">
          <cell r="AG14">
            <v>265</v>
          </cell>
          <cell r="AO14">
            <v>2339056</v>
          </cell>
          <cell r="BA14">
            <v>982</v>
          </cell>
          <cell r="BI14">
            <v>4381646</v>
          </cell>
          <cell r="DI14">
            <v>12</v>
          </cell>
          <cell r="DQ14">
            <v>50373</v>
          </cell>
        </row>
        <row r="16">
          <cell r="DI16">
            <v>110</v>
          </cell>
          <cell r="DQ16">
            <v>494956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Q37"/>
  <sheetViews>
    <sheetView tabSelected="1" zoomScale="85" zoomScaleNormal="85" workbookViewId="0" topLeftCell="A1">
      <selection activeCell="Y9" sqref="Y9:AF9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5" ht="13.5" customHeight="1">
      <c r="B1" s="5" t="s">
        <v>91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</row>
    <row r="3" spans="2:124" ht="12" customHeight="1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54" t="s">
        <v>67</v>
      </c>
      <c r="Z3" s="55"/>
      <c r="AA3" s="55"/>
      <c r="AB3" s="55"/>
      <c r="AC3" s="55"/>
      <c r="AD3" s="55"/>
      <c r="AE3" s="55"/>
      <c r="AF3" s="56"/>
      <c r="AG3" s="54" t="s">
        <v>68</v>
      </c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  <c r="AS3" s="54" t="s">
        <v>69</v>
      </c>
      <c r="AT3" s="55"/>
      <c r="AU3" s="55"/>
      <c r="AV3" s="55"/>
      <c r="AW3" s="55"/>
      <c r="AX3" s="55"/>
      <c r="AY3" s="55"/>
      <c r="AZ3" s="56"/>
      <c r="BA3" s="54" t="s">
        <v>70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  <c r="BM3" s="54" t="s">
        <v>71</v>
      </c>
      <c r="BN3" s="55"/>
      <c r="BO3" s="55"/>
      <c r="BP3" s="55"/>
      <c r="BQ3" s="55"/>
      <c r="BR3" s="55"/>
      <c r="BS3" s="55"/>
      <c r="BT3" s="56"/>
      <c r="BU3" s="54" t="s">
        <v>72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6"/>
      <c r="CG3" s="54" t="s">
        <v>73</v>
      </c>
      <c r="CH3" s="55"/>
      <c r="CI3" s="55"/>
      <c r="CJ3" s="55"/>
      <c r="CK3" s="55"/>
      <c r="CL3" s="55"/>
      <c r="CM3" s="55"/>
      <c r="CN3" s="56"/>
      <c r="CO3" s="54" t="s">
        <v>74</v>
      </c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6"/>
      <c r="DA3" s="54" t="s">
        <v>75</v>
      </c>
      <c r="DB3" s="55"/>
      <c r="DC3" s="55"/>
      <c r="DD3" s="55"/>
      <c r="DE3" s="55"/>
      <c r="DF3" s="55"/>
      <c r="DG3" s="55"/>
      <c r="DH3" s="56"/>
      <c r="DI3" s="54" t="s">
        <v>76</v>
      </c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6"/>
    </row>
    <row r="4" spans="2:124" ht="12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36" t="s">
        <v>1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8"/>
      <c r="AS4" s="36" t="s">
        <v>2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6" t="s">
        <v>3</v>
      </c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8"/>
      <c r="CG4" s="36" t="s">
        <v>4</v>
      </c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8"/>
      <c r="DA4" s="36" t="s">
        <v>5</v>
      </c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8"/>
    </row>
    <row r="5" spans="2:124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4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44"/>
      <c r="AS5" s="4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44"/>
      <c r="BM5" s="4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44"/>
      <c r="CG5" s="4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44"/>
      <c r="DA5" s="4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44"/>
    </row>
    <row r="6" spans="2:124" ht="12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39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/>
      <c r="AS6" s="39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1"/>
      <c r="BM6" s="39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1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1"/>
      <c r="DA6" s="39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1"/>
    </row>
    <row r="7" spans="2:124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36" t="s">
        <v>6</v>
      </c>
      <c r="Z7" s="37"/>
      <c r="AA7" s="37"/>
      <c r="AB7" s="37"/>
      <c r="AC7" s="37"/>
      <c r="AD7" s="37"/>
      <c r="AE7" s="37"/>
      <c r="AF7" s="38"/>
      <c r="AG7" s="36" t="s">
        <v>7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6" t="s">
        <v>6</v>
      </c>
      <c r="AT7" s="37"/>
      <c r="AU7" s="37"/>
      <c r="AV7" s="37"/>
      <c r="AW7" s="37"/>
      <c r="AX7" s="37"/>
      <c r="AY7" s="37"/>
      <c r="AZ7" s="38"/>
      <c r="BA7" s="36" t="s">
        <v>7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  <c r="BM7" s="36" t="s">
        <v>6</v>
      </c>
      <c r="BN7" s="37"/>
      <c r="BO7" s="37"/>
      <c r="BP7" s="37"/>
      <c r="BQ7" s="37"/>
      <c r="BR7" s="37"/>
      <c r="BS7" s="37"/>
      <c r="BT7" s="38"/>
      <c r="BU7" s="36" t="s">
        <v>8</v>
      </c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8"/>
      <c r="CG7" s="36" t="s">
        <v>6</v>
      </c>
      <c r="CH7" s="37"/>
      <c r="CI7" s="37"/>
      <c r="CJ7" s="37"/>
      <c r="CK7" s="37"/>
      <c r="CL7" s="37"/>
      <c r="CM7" s="37"/>
      <c r="CN7" s="38"/>
      <c r="CO7" s="36" t="s">
        <v>8</v>
      </c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8"/>
      <c r="DA7" s="36" t="s">
        <v>6</v>
      </c>
      <c r="DB7" s="37"/>
      <c r="DC7" s="37"/>
      <c r="DD7" s="37"/>
      <c r="DE7" s="37"/>
      <c r="DF7" s="37"/>
      <c r="DG7" s="37"/>
      <c r="DH7" s="38"/>
      <c r="DI7" s="36" t="s">
        <v>7</v>
      </c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8"/>
    </row>
    <row r="8" spans="2:124" ht="12" customHeight="1" thickBo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8"/>
      <c r="Z8" s="69"/>
      <c r="AA8" s="69"/>
      <c r="AB8" s="69"/>
      <c r="AC8" s="69"/>
      <c r="AD8" s="69"/>
      <c r="AE8" s="69"/>
      <c r="AF8" s="70"/>
      <c r="AG8" s="68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  <c r="AS8" s="68"/>
      <c r="AT8" s="69"/>
      <c r="AU8" s="69"/>
      <c r="AV8" s="69"/>
      <c r="AW8" s="69"/>
      <c r="AX8" s="69"/>
      <c r="AY8" s="69"/>
      <c r="AZ8" s="70"/>
      <c r="BA8" s="68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  <c r="BM8" s="68"/>
      <c r="BN8" s="69"/>
      <c r="BO8" s="69"/>
      <c r="BP8" s="69"/>
      <c r="BQ8" s="69"/>
      <c r="BR8" s="69"/>
      <c r="BS8" s="69"/>
      <c r="BT8" s="70"/>
      <c r="BU8" s="6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0"/>
      <c r="CG8" s="68"/>
      <c r="CH8" s="69"/>
      <c r="CI8" s="69"/>
      <c r="CJ8" s="69"/>
      <c r="CK8" s="69"/>
      <c r="CL8" s="69"/>
      <c r="CM8" s="69"/>
      <c r="CN8" s="70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70"/>
      <c r="DA8" s="68"/>
      <c r="DB8" s="69"/>
      <c r="DC8" s="69"/>
      <c r="DD8" s="69"/>
      <c r="DE8" s="69"/>
      <c r="DF8" s="69"/>
      <c r="DG8" s="69"/>
      <c r="DH8" s="70"/>
      <c r="DI8" s="68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70"/>
    </row>
    <row r="9" spans="2:124" ht="12" customHeight="1">
      <c r="B9" s="25" t="s">
        <v>9</v>
      </c>
      <c r="C9" s="26"/>
      <c r="D9" s="27"/>
      <c r="E9" s="9" t="s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71">
        <f>1+12367-3+600</f>
        <v>12965</v>
      </c>
      <c r="Z9" s="66"/>
      <c r="AA9" s="66"/>
      <c r="AB9" s="66"/>
      <c r="AC9" s="66"/>
      <c r="AD9" s="66"/>
      <c r="AE9" s="66"/>
      <c r="AF9" s="67"/>
      <c r="AG9" s="65">
        <f>1+119542429</f>
        <v>119542430</v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5"/>
      <c r="AT9" s="66"/>
      <c r="AU9" s="66"/>
      <c r="AV9" s="66"/>
      <c r="AW9" s="66"/>
      <c r="AX9" s="66"/>
      <c r="AY9" s="66"/>
      <c r="AZ9" s="67"/>
      <c r="BA9" s="65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7"/>
      <c r="BM9" s="65">
        <v>3</v>
      </c>
      <c r="BN9" s="66"/>
      <c r="BO9" s="66"/>
      <c r="BP9" s="66"/>
      <c r="BQ9" s="66"/>
      <c r="BR9" s="66"/>
      <c r="BS9" s="66"/>
      <c r="BT9" s="67"/>
      <c r="BU9" s="65">
        <v>24561</v>
      </c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>
        <v>1</v>
      </c>
      <c r="CH9" s="66"/>
      <c r="CI9" s="66"/>
      <c r="CJ9" s="66"/>
      <c r="CK9" s="66"/>
      <c r="CL9" s="66"/>
      <c r="CM9" s="66"/>
      <c r="CN9" s="67"/>
      <c r="CO9" s="65">
        <v>307807</v>
      </c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7"/>
      <c r="DA9" s="65">
        <v>41</v>
      </c>
      <c r="DB9" s="66"/>
      <c r="DC9" s="66"/>
      <c r="DD9" s="66"/>
      <c r="DE9" s="66"/>
      <c r="DF9" s="66"/>
      <c r="DG9" s="66"/>
      <c r="DH9" s="67"/>
      <c r="DI9" s="65">
        <v>189355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74"/>
    </row>
    <row r="10" spans="2:124" ht="12" customHeight="1">
      <c r="B10" s="28"/>
      <c r="C10" s="29"/>
      <c r="D10" s="30"/>
      <c r="E10" s="9" t="s">
        <v>11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5">
        <f>-1+266</f>
        <v>265</v>
      </c>
      <c r="Z10" s="14"/>
      <c r="AA10" s="14"/>
      <c r="AB10" s="14"/>
      <c r="AC10" s="14"/>
      <c r="AD10" s="14"/>
      <c r="AE10" s="14"/>
      <c r="AF10" s="16"/>
      <c r="AG10" s="13">
        <v>2339056</v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6"/>
      <c r="AS10" s="13">
        <f>-5+987</f>
        <v>982</v>
      </c>
      <c r="AT10" s="14"/>
      <c r="AU10" s="14"/>
      <c r="AV10" s="14"/>
      <c r="AW10" s="14"/>
      <c r="AX10" s="14"/>
      <c r="AY10" s="14"/>
      <c r="AZ10" s="16"/>
      <c r="BA10" s="13">
        <v>4381646</v>
      </c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6"/>
      <c r="BM10" s="13"/>
      <c r="BN10" s="14"/>
      <c r="BO10" s="14"/>
      <c r="BP10" s="14"/>
      <c r="BQ10" s="14"/>
      <c r="BR10" s="14"/>
      <c r="BS10" s="14"/>
      <c r="BT10" s="16"/>
      <c r="BU10" s="13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6"/>
      <c r="CG10" s="13"/>
      <c r="CH10" s="14"/>
      <c r="CI10" s="14"/>
      <c r="CJ10" s="14"/>
      <c r="CK10" s="14"/>
      <c r="CL10" s="14"/>
      <c r="CM10" s="14"/>
      <c r="CN10" s="16"/>
      <c r="CO10" s="13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6"/>
      <c r="DA10" s="13">
        <f>4+8</f>
        <v>12</v>
      </c>
      <c r="DB10" s="14"/>
      <c r="DC10" s="14"/>
      <c r="DD10" s="14"/>
      <c r="DE10" s="14"/>
      <c r="DF10" s="14"/>
      <c r="DG10" s="14"/>
      <c r="DH10" s="16"/>
      <c r="DI10" s="13">
        <f>25984+24389</f>
        <v>50373</v>
      </c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"/>
    </row>
    <row r="11" spans="2:124" ht="12" customHeight="1">
      <c r="B11" s="31"/>
      <c r="C11" s="32"/>
      <c r="D11" s="33"/>
      <c r="E11" s="9" t="s">
        <v>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60">
        <f>SUM(Y9:AF10)</f>
        <v>13230</v>
      </c>
      <c r="Z11" s="58"/>
      <c r="AA11" s="58"/>
      <c r="AB11" s="58"/>
      <c r="AC11" s="58"/>
      <c r="AD11" s="58"/>
      <c r="AE11" s="58"/>
      <c r="AF11" s="59"/>
      <c r="AG11" s="57">
        <f>SUM(AG9:AR10)</f>
        <v>121881486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57">
        <f>SUM(AS9:AZ10)</f>
        <v>982</v>
      </c>
      <c r="AT11" s="58"/>
      <c r="AU11" s="58"/>
      <c r="AV11" s="58"/>
      <c r="AW11" s="58"/>
      <c r="AX11" s="58"/>
      <c r="AY11" s="58"/>
      <c r="AZ11" s="59"/>
      <c r="BA11" s="57">
        <f>SUM(BA9:BL10)</f>
        <v>4381646</v>
      </c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BM11" s="57">
        <f>SUM(BM9:BT10)</f>
        <v>3</v>
      </c>
      <c r="BN11" s="58"/>
      <c r="BO11" s="58"/>
      <c r="BP11" s="58"/>
      <c r="BQ11" s="58"/>
      <c r="BR11" s="58"/>
      <c r="BS11" s="58"/>
      <c r="BT11" s="59"/>
      <c r="BU11" s="57">
        <f>SUM(BU9:CF10)</f>
        <v>24561</v>
      </c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57">
        <f>SUM(CG9:CN10)</f>
        <v>1</v>
      </c>
      <c r="CH11" s="58"/>
      <c r="CI11" s="58"/>
      <c r="CJ11" s="58"/>
      <c r="CK11" s="58"/>
      <c r="CL11" s="58"/>
      <c r="CM11" s="58"/>
      <c r="CN11" s="59"/>
      <c r="CO11" s="57">
        <f>SUM(CO9:CZ10)</f>
        <v>307807</v>
      </c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7">
        <f>SUM(DA9:DH10)</f>
        <v>53</v>
      </c>
      <c r="DB11" s="58"/>
      <c r="DC11" s="58"/>
      <c r="DD11" s="58"/>
      <c r="DE11" s="58"/>
      <c r="DF11" s="58"/>
      <c r="DG11" s="58"/>
      <c r="DH11" s="59"/>
      <c r="DI11" s="57">
        <f>SUM(DI9:DT10)</f>
        <v>239728</v>
      </c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73"/>
    </row>
    <row r="12" spans="2:124" ht="12" customHeight="1">
      <c r="B12" s="9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5"/>
      <c r="Z12" s="14"/>
      <c r="AA12" s="14"/>
      <c r="AB12" s="14"/>
      <c r="AC12" s="14"/>
      <c r="AD12" s="14"/>
      <c r="AE12" s="14"/>
      <c r="AF12" s="16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6"/>
      <c r="AS12" s="13"/>
      <c r="AT12" s="14"/>
      <c r="AU12" s="14"/>
      <c r="AV12" s="14"/>
      <c r="AW12" s="14"/>
      <c r="AX12" s="14"/>
      <c r="AY12" s="14"/>
      <c r="AZ12" s="16"/>
      <c r="BA12" s="13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6"/>
      <c r="BM12" s="17"/>
      <c r="BN12" s="18"/>
      <c r="BO12" s="18"/>
      <c r="BP12" s="18"/>
      <c r="BQ12" s="18"/>
      <c r="BR12" s="18"/>
      <c r="BS12" s="18"/>
      <c r="BT12" s="21"/>
      <c r="BU12" s="17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21"/>
      <c r="CG12" s="17"/>
      <c r="CH12" s="18"/>
      <c r="CI12" s="18"/>
      <c r="CJ12" s="18"/>
      <c r="CK12" s="18"/>
      <c r="CL12" s="18"/>
      <c r="CM12" s="18"/>
      <c r="CN12" s="21"/>
      <c r="CO12" s="17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21"/>
      <c r="DA12" s="13">
        <f>-3+113</f>
        <v>110</v>
      </c>
      <c r="DB12" s="14"/>
      <c r="DC12" s="14"/>
      <c r="DD12" s="14"/>
      <c r="DE12" s="14"/>
      <c r="DF12" s="14"/>
      <c r="DG12" s="14"/>
      <c r="DH12" s="16"/>
      <c r="DI12" s="13">
        <f>-41446+536404-2</f>
        <v>494956</v>
      </c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"/>
    </row>
    <row r="13" spans="2:124" ht="12" customHeight="1" thickBot="1">
      <c r="B13" s="9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1">
        <f>SUM(Y11:AF12)</f>
        <v>13230</v>
      </c>
      <c r="Z13" s="7"/>
      <c r="AA13" s="7"/>
      <c r="AB13" s="7"/>
      <c r="AC13" s="7"/>
      <c r="AD13" s="7"/>
      <c r="AE13" s="7"/>
      <c r="AF13" s="12"/>
      <c r="AG13" s="6">
        <f>SUM(AG11:AR12)</f>
        <v>121881486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2"/>
      <c r="AS13" s="6">
        <f>SUM(AS11:AZ12)</f>
        <v>982</v>
      </c>
      <c r="AT13" s="7"/>
      <c r="AU13" s="7"/>
      <c r="AV13" s="7"/>
      <c r="AW13" s="7"/>
      <c r="AX13" s="7"/>
      <c r="AY13" s="7"/>
      <c r="AZ13" s="12"/>
      <c r="BA13" s="6">
        <f>SUM(BA11:BL12)</f>
        <v>4381646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12"/>
      <c r="BM13" s="6">
        <f>SUM(BM11:BT12)</f>
        <v>3</v>
      </c>
      <c r="BN13" s="7"/>
      <c r="BO13" s="7"/>
      <c r="BP13" s="7"/>
      <c r="BQ13" s="7"/>
      <c r="BR13" s="7"/>
      <c r="BS13" s="7"/>
      <c r="BT13" s="12"/>
      <c r="BU13" s="6">
        <f>SUM(BU11:CF12)</f>
        <v>24561</v>
      </c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12"/>
      <c r="CG13" s="6">
        <f>SUM(CG11:CN12)</f>
        <v>1</v>
      </c>
      <c r="CH13" s="7"/>
      <c r="CI13" s="7"/>
      <c r="CJ13" s="7"/>
      <c r="CK13" s="7"/>
      <c r="CL13" s="7"/>
      <c r="CM13" s="7"/>
      <c r="CN13" s="12"/>
      <c r="CO13" s="6">
        <f>SUM(CO11:CZ12)</f>
        <v>307807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6">
        <f>SUM(DA11:DH12)</f>
        <v>163</v>
      </c>
      <c r="DB13" s="7"/>
      <c r="DC13" s="7"/>
      <c r="DD13" s="7"/>
      <c r="DE13" s="7"/>
      <c r="DF13" s="7"/>
      <c r="DG13" s="7"/>
      <c r="DH13" s="12"/>
      <c r="DI13" s="6">
        <f>SUM(DI11:DT12)</f>
        <v>734684</v>
      </c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8"/>
    </row>
    <row r="14" spans="50:127" ht="12" customHeight="1"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</row>
    <row r="15" spans="2:124" ht="12" customHeight="1">
      <c r="B15" s="45" t="s">
        <v>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54" t="s">
        <v>77</v>
      </c>
      <c r="Z15" s="55"/>
      <c r="AA15" s="55"/>
      <c r="AB15" s="55"/>
      <c r="AC15" s="55"/>
      <c r="AD15" s="55"/>
      <c r="AE15" s="55"/>
      <c r="AF15" s="56"/>
      <c r="AG15" s="54" t="s">
        <v>78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54" t="s">
        <v>79</v>
      </c>
      <c r="AT15" s="55"/>
      <c r="AU15" s="55"/>
      <c r="AV15" s="55"/>
      <c r="AW15" s="55"/>
      <c r="AX15" s="55"/>
      <c r="AY15" s="55"/>
      <c r="AZ15" s="56"/>
      <c r="BA15" s="54" t="s">
        <v>80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  <c r="BM15" s="54" t="s">
        <v>81</v>
      </c>
      <c r="BN15" s="55"/>
      <c r="BO15" s="55"/>
      <c r="BP15" s="55"/>
      <c r="BQ15" s="55"/>
      <c r="BR15" s="55"/>
      <c r="BS15" s="55"/>
      <c r="BT15" s="56"/>
      <c r="BU15" s="54" t="s">
        <v>82</v>
      </c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54" t="s">
        <v>83</v>
      </c>
      <c r="CH15" s="55"/>
      <c r="CI15" s="55"/>
      <c r="CJ15" s="55"/>
      <c r="CK15" s="55"/>
      <c r="CL15" s="55"/>
      <c r="CM15" s="55"/>
      <c r="CN15" s="56"/>
      <c r="CO15" s="54" t="s">
        <v>84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54" t="s">
        <v>85</v>
      </c>
      <c r="DB15" s="55"/>
      <c r="DC15" s="55"/>
      <c r="DD15" s="55"/>
      <c r="DE15" s="55"/>
      <c r="DF15" s="55"/>
      <c r="DG15" s="55"/>
      <c r="DH15" s="56"/>
      <c r="DI15" s="54" t="s">
        <v>86</v>
      </c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6"/>
    </row>
    <row r="16" spans="2:124" ht="12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36" t="s">
        <v>15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 t="s">
        <v>16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36" t="s">
        <v>17</v>
      </c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18</v>
      </c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 t="s">
        <v>19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8"/>
    </row>
    <row r="17" spans="2:124" ht="12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4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44"/>
      <c r="AS17" s="4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44"/>
      <c r="BM17" s="4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44"/>
      <c r="CG17" s="4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44"/>
      <c r="DA17" s="42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2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9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39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39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1"/>
      <c r="DA18" s="39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1"/>
    </row>
    <row r="19" spans="2:127" ht="12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36" t="s">
        <v>6</v>
      </c>
      <c r="Z19" s="37"/>
      <c r="AA19" s="37"/>
      <c r="AB19" s="37"/>
      <c r="AC19" s="37"/>
      <c r="AD19" s="37"/>
      <c r="AE19" s="37"/>
      <c r="AF19" s="38"/>
      <c r="AG19" s="36" t="s">
        <v>8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8"/>
      <c r="AS19" s="36" t="s">
        <v>6</v>
      </c>
      <c r="AT19" s="37"/>
      <c r="AU19" s="37"/>
      <c r="AV19" s="37"/>
      <c r="AW19" s="37"/>
      <c r="AX19" s="37"/>
      <c r="AY19" s="37"/>
      <c r="AZ19" s="38"/>
      <c r="BA19" s="36" t="s">
        <v>7</v>
      </c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8"/>
      <c r="BM19" s="36" t="s">
        <v>6</v>
      </c>
      <c r="BN19" s="37"/>
      <c r="BO19" s="37"/>
      <c r="BP19" s="37"/>
      <c r="BQ19" s="37"/>
      <c r="BR19" s="37"/>
      <c r="BS19" s="37"/>
      <c r="BT19" s="38"/>
      <c r="BU19" s="36" t="s">
        <v>7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8"/>
      <c r="CG19" s="36" t="s">
        <v>6</v>
      </c>
      <c r="CH19" s="37"/>
      <c r="CI19" s="37"/>
      <c r="CJ19" s="37"/>
      <c r="CK19" s="37"/>
      <c r="CL19" s="37"/>
      <c r="CM19" s="37"/>
      <c r="CN19" s="38"/>
      <c r="CO19" s="36" t="s">
        <v>8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8"/>
      <c r="DA19" s="36" t="s">
        <v>6</v>
      </c>
      <c r="DB19" s="37"/>
      <c r="DC19" s="37"/>
      <c r="DD19" s="37"/>
      <c r="DE19" s="37"/>
      <c r="DF19" s="37"/>
      <c r="DG19" s="37"/>
      <c r="DH19" s="38"/>
      <c r="DI19" s="36" t="s">
        <v>8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8"/>
      <c r="DU19" s="4"/>
      <c r="DV19" s="4"/>
      <c r="DW19" s="4"/>
    </row>
    <row r="20" spans="2:127" ht="12" customHeight="1" thickBot="1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Y20" s="68"/>
      <c r="Z20" s="69"/>
      <c r="AA20" s="69"/>
      <c r="AB20" s="69"/>
      <c r="AC20" s="69"/>
      <c r="AD20" s="69"/>
      <c r="AE20" s="69"/>
      <c r="AF20" s="70"/>
      <c r="AG20" s="68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  <c r="AS20" s="68"/>
      <c r="AT20" s="69"/>
      <c r="AU20" s="69"/>
      <c r="AV20" s="69"/>
      <c r="AW20" s="69"/>
      <c r="AX20" s="69"/>
      <c r="AY20" s="69"/>
      <c r="AZ20" s="70"/>
      <c r="BA20" s="68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  <c r="BM20" s="68"/>
      <c r="BN20" s="69"/>
      <c r="BO20" s="69"/>
      <c r="BP20" s="69"/>
      <c r="BQ20" s="69"/>
      <c r="BR20" s="69"/>
      <c r="BS20" s="69"/>
      <c r="BT20" s="70"/>
      <c r="BU20" s="68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70"/>
      <c r="CG20" s="68"/>
      <c r="CH20" s="69"/>
      <c r="CI20" s="69"/>
      <c r="CJ20" s="69"/>
      <c r="CK20" s="69"/>
      <c r="CL20" s="69"/>
      <c r="CM20" s="69"/>
      <c r="CN20" s="70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70"/>
      <c r="DA20" s="68"/>
      <c r="DB20" s="69"/>
      <c r="DC20" s="69"/>
      <c r="DD20" s="69"/>
      <c r="DE20" s="69"/>
      <c r="DF20" s="69"/>
      <c r="DG20" s="69"/>
      <c r="DH20" s="70"/>
      <c r="DI20" s="68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  <c r="DU20" s="4"/>
      <c r="DV20" s="4"/>
      <c r="DW20" s="4"/>
    </row>
    <row r="21" spans="2:127" ht="12" customHeight="1">
      <c r="B21" s="25" t="s">
        <v>9</v>
      </c>
      <c r="C21" s="26"/>
      <c r="D21" s="27"/>
      <c r="E21" s="9" t="s">
        <v>10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71"/>
      <c r="Z21" s="66"/>
      <c r="AA21" s="66"/>
      <c r="AB21" s="66"/>
      <c r="AC21" s="66"/>
      <c r="AD21" s="66"/>
      <c r="AE21" s="66"/>
      <c r="AF21" s="67"/>
      <c r="AG21" s="65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  <c r="AS21" s="65"/>
      <c r="AT21" s="66"/>
      <c r="AU21" s="66"/>
      <c r="AV21" s="66"/>
      <c r="AW21" s="66"/>
      <c r="AX21" s="66"/>
      <c r="AY21" s="66"/>
      <c r="AZ21" s="67"/>
      <c r="BA21" s="65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7"/>
      <c r="BM21" s="65"/>
      <c r="BN21" s="66"/>
      <c r="BO21" s="66"/>
      <c r="BP21" s="66"/>
      <c r="BQ21" s="66"/>
      <c r="BR21" s="66"/>
      <c r="BS21" s="66"/>
      <c r="BT21" s="67"/>
      <c r="BU21" s="65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61"/>
      <c r="CH21" s="62"/>
      <c r="CI21" s="62"/>
      <c r="CJ21" s="62"/>
      <c r="CK21" s="62"/>
      <c r="CL21" s="62"/>
      <c r="CM21" s="62"/>
      <c r="CN21" s="63"/>
      <c r="CO21" s="61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3"/>
      <c r="DA21" s="61"/>
      <c r="DB21" s="62"/>
      <c r="DC21" s="62"/>
      <c r="DD21" s="62"/>
      <c r="DE21" s="62"/>
      <c r="DF21" s="62"/>
      <c r="DG21" s="62"/>
      <c r="DH21" s="63"/>
      <c r="DI21" s="61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4"/>
      <c r="DU21" s="4"/>
      <c r="DV21" s="4"/>
      <c r="DW21" s="4"/>
    </row>
    <row r="22" spans="2:127" ht="12" customHeight="1">
      <c r="B22" s="28"/>
      <c r="C22" s="29"/>
      <c r="D22" s="30"/>
      <c r="E22" s="9" t="s">
        <v>11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5"/>
      <c r="Z22" s="14"/>
      <c r="AA22" s="14"/>
      <c r="AB22" s="14"/>
      <c r="AC22" s="14"/>
      <c r="AD22" s="14"/>
      <c r="AE22" s="14"/>
      <c r="AF22" s="16"/>
      <c r="AG22" s="13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6"/>
      <c r="AS22" s="13"/>
      <c r="AT22" s="14"/>
      <c r="AU22" s="14"/>
      <c r="AV22" s="14"/>
      <c r="AW22" s="14"/>
      <c r="AX22" s="14"/>
      <c r="AY22" s="14"/>
      <c r="AZ22" s="16"/>
      <c r="BA22" s="13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6"/>
      <c r="BM22" s="13"/>
      <c r="BN22" s="14"/>
      <c r="BO22" s="14"/>
      <c r="BP22" s="14"/>
      <c r="BQ22" s="14"/>
      <c r="BR22" s="14"/>
      <c r="BS22" s="14"/>
      <c r="BT22" s="16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6"/>
      <c r="CG22" s="17"/>
      <c r="CH22" s="18"/>
      <c r="CI22" s="18"/>
      <c r="CJ22" s="18"/>
      <c r="CK22" s="18"/>
      <c r="CL22" s="18"/>
      <c r="CM22" s="18"/>
      <c r="CN22" s="21"/>
      <c r="CO22" s="17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21"/>
      <c r="DA22" s="17"/>
      <c r="DB22" s="18"/>
      <c r="DC22" s="18"/>
      <c r="DD22" s="18"/>
      <c r="DE22" s="18"/>
      <c r="DF22" s="18"/>
      <c r="DG22" s="18"/>
      <c r="DH22" s="21"/>
      <c r="DI22" s="17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9"/>
      <c r="DU22" s="4"/>
      <c r="DV22" s="4"/>
      <c r="DW22" s="4"/>
    </row>
    <row r="23" spans="2:127" ht="12" customHeight="1">
      <c r="B23" s="31"/>
      <c r="C23" s="32"/>
      <c r="D23" s="33"/>
      <c r="E23" s="9" t="s">
        <v>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60">
        <f>SUM(Y21:AF22)</f>
        <v>0</v>
      </c>
      <c r="Z23" s="58"/>
      <c r="AA23" s="58"/>
      <c r="AB23" s="58"/>
      <c r="AC23" s="58"/>
      <c r="AD23" s="58"/>
      <c r="AE23" s="58"/>
      <c r="AF23" s="59"/>
      <c r="AG23" s="57">
        <f>SUM(AG21:AR22)</f>
        <v>0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57">
        <f>SUM(AS21:AZ22)</f>
        <v>0</v>
      </c>
      <c r="AT23" s="58"/>
      <c r="AU23" s="58"/>
      <c r="AV23" s="58"/>
      <c r="AW23" s="58"/>
      <c r="AX23" s="58"/>
      <c r="AY23" s="58"/>
      <c r="AZ23" s="59"/>
      <c r="BA23" s="57">
        <f>SUM(BA21:BL22)</f>
        <v>0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7">
        <f>SUM(BM21:BT22)</f>
        <v>0</v>
      </c>
      <c r="BN23" s="58"/>
      <c r="BO23" s="58"/>
      <c r="BP23" s="58"/>
      <c r="BQ23" s="58"/>
      <c r="BR23" s="58"/>
      <c r="BS23" s="58"/>
      <c r="BT23" s="59"/>
      <c r="BU23" s="57">
        <f>SUM(BU21:CF22)</f>
        <v>0</v>
      </c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9"/>
      <c r="CG23" s="17"/>
      <c r="CH23" s="18"/>
      <c r="CI23" s="18"/>
      <c r="CJ23" s="18"/>
      <c r="CK23" s="18"/>
      <c r="CL23" s="18"/>
      <c r="CM23" s="18"/>
      <c r="CN23" s="21"/>
      <c r="CO23" s="17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21"/>
      <c r="DA23" s="17"/>
      <c r="DB23" s="18"/>
      <c r="DC23" s="18"/>
      <c r="DD23" s="18"/>
      <c r="DE23" s="18"/>
      <c r="DF23" s="18"/>
      <c r="DG23" s="18"/>
      <c r="DH23" s="21"/>
      <c r="DI23" s="17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9"/>
      <c r="DU23" s="4"/>
      <c r="DV23" s="4"/>
      <c r="DW23" s="4"/>
    </row>
    <row r="24" spans="2:127" ht="12" customHeight="1">
      <c r="B24" s="9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5"/>
      <c r="Z24" s="14"/>
      <c r="AA24" s="14"/>
      <c r="AB24" s="14"/>
      <c r="AC24" s="14"/>
      <c r="AD24" s="14"/>
      <c r="AE24" s="14"/>
      <c r="AF24" s="16"/>
      <c r="AG24" s="13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6"/>
      <c r="AS24" s="13"/>
      <c r="AT24" s="14"/>
      <c r="AU24" s="14"/>
      <c r="AV24" s="14"/>
      <c r="AW24" s="14"/>
      <c r="AX24" s="14"/>
      <c r="AY24" s="14"/>
      <c r="AZ24" s="16"/>
      <c r="BA24" s="13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6"/>
      <c r="BM24" s="13"/>
      <c r="BN24" s="14"/>
      <c r="BO24" s="14"/>
      <c r="BP24" s="14"/>
      <c r="BQ24" s="14"/>
      <c r="BR24" s="14"/>
      <c r="BS24" s="14"/>
      <c r="BT24" s="16"/>
      <c r="BU24" s="13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6"/>
      <c r="CG24" s="13"/>
      <c r="CH24" s="14"/>
      <c r="CI24" s="14"/>
      <c r="CJ24" s="14"/>
      <c r="CK24" s="14"/>
      <c r="CL24" s="14"/>
      <c r="CM24" s="14"/>
      <c r="CN24" s="16"/>
      <c r="CO24" s="13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6"/>
      <c r="DA24" s="13"/>
      <c r="DB24" s="14"/>
      <c r="DC24" s="14"/>
      <c r="DD24" s="14"/>
      <c r="DE24" s="14"/>
      <c r="DF24" s="14"/>
      <c r="DG24" s="14"/>
      <c r="DH24" s="16"/>
      <c r="DI24" s="13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"/>
      <c r="DU24" s="4"/>
      <c r="DV24" s="4"/>
      <c r="DW24" s="4"/>
    </row>
    <row r="25" spans="2:127" ht="12" customHeight="1" thickBot="1">
      <c r="B25" s="9" t="s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>
        <f>SUM(Y23:AF24)</f>
        <v>0</v>
      </c>
      <c r="Z25" s="7"/>
      <c r="AA25" s="7"/>
      <c r="AB25" s="7"/>
      <c r="AC25" s="7"/>
      <c r="AD25" s="7"/>
      <c r="AE25" s="7"/>
      <c r="AF25" s="12"/>
      <c r="AG25" s="6">
        <f>SUM(AG23:AR24)</f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2"/>
      <c r="AS25" s="6">
        <f>SUM(AS23:AZ24)</f>
        <v>0</v>
      </c>
      <c r="AT25" s="7"/>
      <c r="AU25" s="7"/>
      <c r="AV25" s="7"/>
      <c r="AW25" s="7"/>
      <c r="AX25" s="7"/>
      <c r="AY25" s="7"/>
      <c r="AZ25" s="12"/>
      <c r="BA25" s="6">
        <f>SUM(BA23:BL24)</f>
        <v>0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12"/>
      <c r="BM25" s="6">
        <f>SUM(BM23:BT24)</f>
        <v>0</v>
      </c>
      <c r="BN25" s="7"/>
      <c r="BO25" s="7"/>
      <c r="BP25" s="7"/>
      <c r="BQ25" s="7"/>
      <c r="BR25" s="7"/>
      <c r="BS25" s="7"/>
      <c r="BT25" s="12"/>
      <c r="BU25" s="6">
        <f>SUM(BU23:CF24)</f>
        <v>0</v>
      </c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12"/>
      <c r="CG25" s="6">
        <f>SUM(CG23:CN24)</f>
        <v>0</v>
      </c>
      <c r="CH25" s="7"/>
      <c r="CI25" s="7"/>
      <c r="CJ25" s="7"/>
      <c r="CK25" s="7"/>
      <c r="CL25" s="7"/>
      <c r="CM25" s="7"/>
      <c r="CN25" s="12"/>
      <c r="CO25" s="6">
        <f>SUM(CO23:CZ24)</f>
        <v>0</v>
      </c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12"/>
      <c r="DA25" s="7">
        <f>SUM(DA23:DH24)</f>
        <v>0</v>
      </c>
      <c r="DB25" s="7"/>
      <c r="DC25" s="7"/>
      <c r="DD25" s="7"/>
      <c r="DE25" s="7"/>
      <c r="DF25" s="7"/>
      <c r="DG25" s="7"/>
      <c r="DH25" s="12"/>
      <c r="DI25" s="6">
        <f>SUM(DI23:DT24)</f>
        <v>0</v>
      </c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8"/>
      <c r="DU25" s="4"/>
      <c r="DV25" s="4"/>
      <c r="DW25" s="4"/>
    </row>
    <row r="27" spans="2:64" ht="12" customHeight="1">
      <c r="B27" s="45" t="s">
        <v>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54" t="s">
        <v>87</v>
      </c>
      <c r="Z27" s="55"/>
      <c r="AA27" s="55"/>
      <c r="AB27" s="55"/>
      <c r="AC27" s="55"/>
      <c r="AD27" s="55"/>
      <c r="AE27" s="55"/>
      <c r="AF27" s="56"/>
      <c r="AG27" s="54" t="s">
        <v>88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6"/>
      <c r="AS27" s="54" t="s">
        <v>89</v>
      </c>
      <c r="AT27" s="55"/>
      <c r="AU27" s="55"/>
      <c r="AV27" s="55"/>
      <c r="AW27" s="55"/>
      <c r="AX27" s="55"/>
      <c r="AY27" s="55"/>
      <c r="AZ27" s="56"/>
      <c r="BA27" s="54" t="s">
        <v>90</v>
      </c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2:64" ht="12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36" t="s">
        <v>20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36" t="s">
        <v>21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2:64" ht="12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42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spans="2:64" ht="12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39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39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2:67" ht="12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36" t="s">
        <v>6</v>
      </c>
      <c r="Z31" s="37"/>
      <c r="AA31" s="37"/>
      <c r="AB31" s="37"/>
      <c r="AC31" s="37"/>
      <c r="AD31" s="37"/>
      <c r="AE31" s="37"/>
      <c r="AF31" s="38"/>
      <c r="AG31" s="36" t="s">
        <v>8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6" t="s">
        <v>6</v>
      </c>
      <c r="AT31" s="37"/>
      <c r="AU31" s="37"/>
      <c r="AV31" s="37"/>
      <c r="AW31" s="37"/>
      <c r="AX31" s="37"/>
      <c r="AY31" s="37"/>
      <c r="AZ31" s="38"/>
      <c r="BA31" s="36" t="s">
        <v>7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BM31" s="4"/>
      <c r="BN31" s="4"/>
      <c r="BO31" s="4"/>
    </row>
    <row r="32" spans="2:67" ht="12" customHeight="1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39"/>
      <c r="Z32" s="40"/>
      <c r="AA32" s="40"/>
      <c r="AB32" s="40"/>
      <c r="AC32" s="40"/>
      <c r="AD32" s="40"/>
      <c r="AE32" s="40"/>
      <c r="AF32" s="41"/>
      <c r="AG32" s="39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39"/>
      <c r="AT32" s="40"/>
      <c r="AU32" s="40"/>
      <c r="AV32" s="40"/>
      <c r="AW32" s="40"/>
      <c r="AX32" s="40"/>
      <c r="AY32" s="40"/>
      <c r="AZ32" s="41"/>
      <c r="BA32" s="39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BM32" s="4"/>
      <c r="BN32" s="4"/>
      <c r="BO32" s="4"/>
    </row>
    <row r="33" spans="2:67" ht="12" customHeight="1">
      <c r="B33" s="25" t="s">
        <v>9</v>
      </c>
      <c r="C33" s="26"/>
      <c r="D33" s="27"/>
      <c r="E33" s="9" t="s">
        <v>10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4"/>
      <c r="Z33" s="23"/>
      <c r="AA33" s="23"/>
      <c r="AB33" s="23"/>
      <c r="AC33" s="23"/>
      <c r="AD33" s="23"/>
      <c r="AE33" s="23"/>
      <c r="AF33" s="35"/>
      <c r="AG33" s="22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35"/>
      <c r="AS33" s="22"/>
      <c r="AT33" s="23"/>
      <c r="AU33" s="23"/>
      <c r="AV33" s="23"/>
      <c r="AW33" s="23"/>
      <c r="AX33" s="23"/>
      <c r="AY33" s="23"/>
      <c r="AZ33" s="23"/>
      <c r="BA33" s="22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  <c r="BM33" s="4"/>
      <c r="BN33" s="4"/>
      <c r="BO33" s="4"/>
    </row>
    <row r="34" spans="2:67" ht="12" customHeight="1">
      <c r="B34" s="28"/>
      <c r="C34" s="29"/>
      <c r="D34" s="30"/>
      <c r="E34" s="9" t="s">
        <v>11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0"/>
      <c r="Z34" s="18"/>
      <c r="AA34" s="18"/>
      <c r="AB34" s="18"/>
      <c r="AC34" s="18"/>
      <c r="AD34" s="18"/>
      <c r="AE34" s="18"/>
      <c r="AF34" s="21"/>
      <c r="AG34" s="17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21"/>
      <c r="AS34" s="17"/>
      <c r="AT34" s="18"/>
      <c r="AU34" s="18"/>
      <c r="AV34" s="18"/>
      <c r="AW34" s="18"/>
      <c r="AX34" s="18"/>
      <c r="AY34" s="18"/>
      <c r="AZ34" s="18"/>
      <c r="BA34" s="17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  <c r="BM34" s="4"/>
      <c r="BN34" s="4"/>
      <c r="BO34" s="4"/>
    </row>
    <row r="35" spans="2:67" ht="12" customHeight="1">
      <c r="B35" s="31"/>
      <c r="C35" s="32"/>
      <c r="D35" s="33"/>
      <c r="E35" s="9" t="s">
        <v>12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0"/>
      <c r="Z35" s="18"/>
      <c r="AA35" s="18"/>
      <c r="AB35" s="18"/>
      <c r="AC35" s="18"/>
      <c r="AD35" s="18"/>
      <c r="AE35" s="18"/>
      <c r="AF35" s="21"/>
      <c r="AG35" s="17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21"/>
      <c r="AS35" s="17"/>
      <c r="AT35" s="18"/>
      <c r="AU35" s="18"/>
      <c r="AV35" s="18"/>
      <c r="AW35" s="18"/>
      <c r="AX35" s="18"/>
      <c r="AY35" s="18"/>
      <c r="AZ35" s="18"/>
      <c r="BA35" s="17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  <c r="BM35" s="4"/>
      <c r="BN35" s="4"/>
      <c r="BO35" s="4"/>
    </row>
    <row r="36" spans="2:67" ht="12" customHeight="1">
      <c r="B36" s="9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5"/>
      <c r="Z36" s="14"/>
      <c r="AA36" s="14"/>
      <c r="AB36" s="14"/>
      <c r="AC36" s="14"/>
      <c r="AD36" s="14"/>
      <c r="AE36" s="14"/>
      <c r="AF36" s="16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6"/>
      <c r="AS36" s="13"/>
      <c r="AT36" s="14"/>
      <c r="AU36" s="14"/>
      <c r="AV36" s="14"/>
      <c r="AW36" s="14"/>
      <c r="AX36" s="14"/>
      <c r="AY36" s="14"/>
      <c r="AZ36" s="14"/>
      <c r="BA36" s="13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"/>
      <c r="BM36" s="4"/>
      <c r="BN36" s="4"/>
      <c r="BO36" s="4"/>
    </row>
    <row r="37" spans="2:67" ht="12" customHeight="1" thickBot="1">
      <c r="B37" s="9" t="s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1">
        <f>SUM(Y35:AF36)</f>
        <v>0</v>
      </c>
      <c r="Z37" s="7"/>
      <c r="AA37" s="7"/>
      <c r="AB37" s="7"/>
      <c r="AC37" s="7"/>
      <c r="AD37" s="7"/>
      <c r="AE37" s="7"/>
      <c r="AF37" s="12"/>
      <c r="AG37" s="6">
        <f>SUM(AG35:AR36)</f>
        <v>0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2"/>
      <c r="AS37" s="6">
        <f>SUM(AS35:AZ36)</f>
        <v>0</v>
      </c>
      <c r="AT37" s="7"/>
      <c r="AU37" s="7"/>
      <c r="AV37" s="7"/>
      <c r="AW37" s="7"/>
      <c r="AX37" s="7"/>
      <c r="AY37" s="7"/>
      <c r="AZ37" s="7"/>
      <c r="BA37" s="6">
        <f>SUM(BA35:BL36)</f>
        <v>0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8"/>
      <c r="BM37" s="4"/>
      <c r="BN37" s="4"/>
      <c r="BO37" s="4"/>
    </row>
  </sheetData>
  <mergeCells count="201">
    <mergeCell ref="CO3:CZ3"/>
    <mergeCell ref="DA3:DH3"/>
    <mergeCell ref="DI3:DT3"/>
    <mergeCell ref="B3:X8"/>
    <mergeCell ref="Y3:AF3"/>
    <mergeCell ref="AG3:AR3"/>
    <mergeCell ref="AS3:AZ3"/>
    <mergeCell ref="BA3:BL3"/>
    <mergeCell ref="BM3:BT3"/>
    <mergeCell ref="BU3:CF3"/>
    <mergeCell ref="Y4:AR6"/>
    <mergeCell ref="AS4:BL6"/>
    <mergeCell ref="BM4:CF6"/>
    <mergeCell ref="CG3:CN3"/>
    <mergeCell ref="CG4:CZ6"/>
    <mergeCell ref="DA4:DT6"/>
    <mergeCell ref="Y7:AF8"/>
    <mergeCell ref="AG7:AR8"/>
    <mergeCell ref="AS7:AZ8"/>
    <mergeCell ref="BA7:BL8"/>
    <mergeCell ref="BM7:BT8"/>
    <mergeCell ref="BU7:CF8"/>
    <mergeCell ref="CG7:CN8"/>
    <mergeCell ref="CO7:CZ8"/>
    <mergeCell ref="DA7:DH8"/>
    <mergeCell ref="DI7:DT8"/>
    <mergeCell ref="B9:D11"/>
    <mergeCell ref="E9:X9"/>
    <mergeCell ref="Y9:AF9"/>
    <mergeCell ref="AG9:AR9"/>
    <mergeCell ref="AS9:AZ9"/>
    <mergeCell ref="BA9:BL9"/>
    <mergeCell ref="BM9:BT9"/>
    <mergeCell ref="BU9:CF9"/>
    <mergeCell ref="CG9:CN9"/>
    <mergeCell ref="E10:X10"/>
    <mergeCell ref="Y10:AF10"/>
    <mergeCell ref="AG10:AR10"/>
    <mergeCell ref="AS10:AZ10"/>
    <mergeCell ref="CG10:CN10"/>
    <mergeCell ref="CO9:CZ9"/>
    <mergeCell ref="DA9:DH9"/>
    <mergeCell ref="DI9:DT9"/>
    <mergeCell ref="CO10:CZ10"/>
    <mergeCell ref="DA10:DH10"/>
    <mergeCell ref="DI10:DT10"/>
    <mergeCell ref="E11:X11"/>
    <mergeCell ref="Y11:AF11"/>
    <mergeCell ref="AG11:AR11"/>
    <mergeCell ref="AS11:AZ11"/>
    <mergeCell ref="BA10:BL10"/>
    <mergeCell ref="BM10:BT10"/>
    <mergeCell ref="BU10:CF10"/>
    <mergeCell ref="BA11:BL11"/>
    <mergeCell ref="BM11:BT11"/>
    <mergeCell ref="BU11:CF11"/>
    <mergeCell ref="CG11:CN11"/>
    <mergeCell ref="B12:X12"/>
    <mergeCell ref="Y12:AF12"/>
    <mergeCell ref="AG12:AR12"/>
    <mergeCell ref="AS12:AZ12"/>
    <mergeCell ref="CG12:CN12"/>
    <mergeCell ref="CO11:CZ11"/>
    <mergeCell ref="DA11:DH11"/>
    <mergeCell ref="DI11:DT11"/>
    <mergeCell ref="CO12:CZ12"/>
    <mergeCell ref="DA12:DH12"/>
    <mergeCell ref="DI12:DT12"/>
    <mergeCell ref="B13:X13"/>
    <mergeCell ref="Y13:AF13"/>
    <mergeCell ref="AG13:AR13"/>
    <mergeCell ref="AS13:AZ13"/>
    <mergeCell ref="BA12:BL12"/>
    <mergeCell ref="BM12:BT12"/>
    <mergeCell ref="BU12:CF12"/>
    <mergeCell ref="CO13:CZ13"/>
    <mergeCell ref="DA13:DH13"/>
    <mergeCell ref="DI13:DT13"/>
    <mergeCell ref="BA13:BL13"/>
    <mergeCell ref="BM13:BT13"/>
    <mergeCell ref="BU13:CF13"/>
    <mergeCell ref="CG13:CN13"/>
    <mergeCell ref="CO15:CZ15"/>
    <mergeCell ref="DA15:DH15"/>
    <mergeCell ref="DI15:DT15"/>
    <mergeCell ref="B15:X20"/>
    <mergeCell ref="Y15:AF15"/>
    <mergeCell ref="AG15:AR15"/>
    <mergeCell ref="AS15:AZ15"/>
    <mergeCell ref="BA15:BL15"/>
    <mergeCell ref="BM15:BT15"/>
    <mergeCell ref="BU15:CF15"/>
    <mergeCell ref="Y16:AR18"/>
    <mergeCell ref="AS16:BL18"/>
    <mergeCell ref="BM16:CF18"/>
    <mergeCell ref="CG15:CN15"/>
    <mergeCell ref="CG16:CZ18"/>
    <mergeCell ref="DA16:DT18"/>
    <mergeCell ref="Y19:AF20"/>
    <mergeCell ref="AG19:AR20"/>
    <mergeCell ref="AS19:AZ20"/>
    <mergeCell ref="BA19:BL20"/>
    <mergeCell ref="BM19:BT20"/>
    <mergeCell ref="BU19:CF20"/>
    <mergeCell ref="CG19:CN20"/>
    <mergeCell ref="CO19:CZ20"/>
    <mergeCell ref="DA19:DH20"/>
    <mergeCell ref="DI19:DT20"/>
    <mergeCell ref="B21:D23"/>
    <mergeCell ref="E21:X21"/>
    <mergeCell ref="Y21:AF21"/>
    <mergeCell ref="AG21:AR21"/>
    <mergeCell ref="AS21:AZ21"/>
    <mergeCell ref="BA21:BL21"/>
    <mergeCell ref="BM21:BT21"/>
    <mergeCell ref="BU21:CF21"/>
    <mergeCell ref="CG21:CN21"/>
    <mergeCell ref="E22:X22"/>
    <mergeCell ref="Y22:AF22"/>
    <mergeCell ref="AG22:AR22"/>
    <mergeCell ref="AS22:AZ22"/>
    <mergeCell ref="CG22:CN22"/>
    <mergeCell ref="CO21:CZ21"/>
    <mergeCell ref="DA21:DH21"/>
    <mergeCell ref="DI21:DT21"/>
    <mergeCell ref="CO22:CZ22"/>
    <mergeCell ref="DA22:DH22"/>
    <mergeCell ref="DI22:DT22"/>
    <mergeCell ref="E23:X23"/>
    <mergeCell ref="Y23:AF23"/>
    <mergeCell ref="AG23:AR23"/>
    <mergeCell ref="AS23:AZ23"/>
    <mergeCell ref="BA22:BL22"/>
    <mergeCell ref="BM22:BT22"/>
    <mergeCell ref="BU22:CF22"/>
    <mergeCell ref="BA23:BL23"/>
    <mergeCell ref="BM23:BT23"/>
    <mergeCell ref="BU23:CF23"/>
    <mergeCell ref="CG23:CN23"/>
    <mergeCell ref="B24:X24"/>
    <mergeCell ref="Y24:AF24"/>
    <mergeCell ref="AG24:AR24"/>
    <mergeCell ref="AS24:AZ24"/>
    <mergeCell ref="CG24:CN24"/>
    <mergeCell ref="CO23:CZ23"/>
    <mergeCell ref="DA23:DH23"/>
    <mergeCell ref="DI23:DT23"/>
    <mergeCell ref="CO24:CZ24"/>
    <mergeCell ref="DA24:DH24"/>
    <mergeCell ref="DI24:DT24"/>
    <mergeCell ref="B25:X25"/>
    <mergeCell ref="Y25:AF25"/>
    <mergeCell ref="AG25:AR25"/>
    <mergeCell ref="AS25:AZ25"/>
    <mergeCell ref="BA24:BL24"/>
    <mergeCell ref="BM24:BT24"/>
    <mergeCell ref="BU24:CF24"/>
    <mergeCell ref="CO25:CZ25"/>
    <mergeCell ref="DA25:DH25"/>
    <mergeCell ref="DI25:DT25"/>
    <mergeCell ref="BA25:BL25"/>
    <mergeCell ref="BM25:BT25"/>
    <mergeCell ref="BU25:CF25"/>
    <mergeCell ref="CG25:CN25"/>
    <mergeCell ref="Y28:AR30"/>
    <mergeCell ref="AS28:BL30"/>
    <mergeCell ref="B27:X32"/>
    <mergeCell ref="Y27:AF27"/>
    <mergeCell ref="AG27:AR27"/>
    <mergeCell ref="AS27:AZ27"/>
    <mergeCell ref="BA27:BL27"/>
    <mergeCell ref="Y31:AF32"/>
    <mergeCell ref="AG31:AR32"/>
    <mergeCell ref="AS31:AZ32"/>
    <mergeCell ref="BA31:BL32"/>
    <mergeCell ref="BA33:BL33"/>
    <mergeCell ref="B33:D35"/>
    <mergeCell ref="E33:X33"/>
    <mergeCell ref="Y33:AF33"/>
    <mergeCell ref="AG33:AR33"/>
    <mergeCell ref="AS33:AZ33"/>
    <mergeCell ref="BA34:BL34"/>
    <mergeCell ref="E34:X34"/>
    <mergeCell ref="Y34:AF34"/>
    <mergeCell ref="AG34:AR34"/>
    <mergeCell ref="AS34:AZ34"/>
    <mergeCell ref="BA35:BL35"/>
    <mergeCell ref="E35:X35"/>
    <mergeCell ref="Y35:AF35"/>
    <mergeCell ref="AG35:AR35"/>
    <mergeCell ref="AS35:AZ35"/>
    <mergeCell ref="BA36:BL36"/>
    <mergeCell ref="B36:X36"/>
    <mergeCell ref="Y36:AF36"/>
    <mergeCell ref="AG36:AR36"/>
    <mergeCell ref="AS36:AZ36"/>
    <mergeCell ref="BA37:BL37"/>
    <mergeCell ref="B37:X37"/>
    <mergeCell ref="Y37:AF37"/>
    <mergeCell ref="AG37:AR37"/>
    <mergeCell ref="AS37:AZ37"/>
  </mergeCells>
  <dataValidations count="5">
    <dataValidation type="whole" allowBlank="1" showInputMessage="1" showErrorMessage="1" errorTitle="入力エラー" error="数値以外の入力または、9桁以上の入力は行えません。" sqref="BA33:BL36 AG33:AR36 BA37 AG37 BA25 AG23 AG24:AR24 AG25 CO25 BU25 BU23 BA21:BL22 BA24:BL24 CO21:CZ24 BU24:CF24 DI21:DT25 BU21:CF22 AG21:AR22 BA23 BV11:CF13 CP11:CZ13 DJ11:DT11 DI9:DI11 BU9:BU13 CO9:CO13 DI12:DT13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AS33:AZ36 AS37 Y37 Y33:AF36 BM25 AS25 CG25 Y23 Y25 BM23 Y24:AF24 AS21:AZ22 BM21:BT22 CG21:CN24 AS24:AZ24 BM24:BT24 DA21:DH25 AS23 Y21:AF22 BN11:BT13 CH11:CN13 AT11:AZ13 DB11:DH11 DA9:DA11 AS9:AS13 BM9:BM13 CG9:CG13 DA12:DH13">
      <formula1>-9999</formula1>
      <formula2>99999</formula2>
    </dataValidation>
    <dataValidation type="whole" allowBlank="1" showInputMessage="1" showErrorMessage="1" errorTitle="入力エラー" error="数値以外の入力または、7桁以上の入力は行えません。" sqref="Y11:AF13 Y9:Y10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AG11:AR13 AG9:AG10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A9:BA13 BB11:BL13">
      <formula1>-99999999</formula1>
      <formula2>999999999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Q111"/>
  <sheetViews>
    <sheetView zoomScale="85" zoomScaleNormal="85" workbookViewId="0" topLeftCell="A1">
      <selection activeCell="Y9" sqref="Y9:AF9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5" ht="13.5" customHeight="1">
      <c r="B1" s="5" t="s">
        <v>153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</row>
    <row r="3" spans="2:124" ht="12" customHeight="1"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  <c r="Y3" s="54" t="s">
        <v>67</v>
      </c>
      <c r="Z3" s="55"/>
      <c r="AA3" s="55"/>
      <c r="AB3" s="55"/>
      <c r="AC3" s="55"/>
      <c r="AD3" s="55"/>
      <c r="AE3" s="55"/>
      <c r="AF3" s="56"/>
      <c r="AG3" s="54" t="s">
        <v>68</v>
      </c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  <c r="AS3" s="54" t="s">
        <v>69</v>
      </c>
      <c r="AT3" s="55"/>
      <c r="AU3" s="55"/>
      <c r="AV3" s="55"/>
      <c r="AW3" s="55"/>
      <c r="AX3" s="55"/>
      <c r="AY3" s="55"/>
      <c r="AZ3" s="56"/>
      <c r="BA3" s="54" t="s">
        <v>70</v>
      </c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6"/>
      <c r="BM3" s="54" t="s">
        <v>71</v>
      </c>
      <c r="BN3" s="55"/>
      <c r="BO3" s="55"/>
      <c r="BP3" s="55"/>
      <c r="BQ3" s="55"/>
      <c r="BR3" s="55"/>
      <c r="BS3" s="55"/>
      <c r="BT3" s="56"/>
      <c r="BU3" s="54" t="s">
        <v>72</v>
      </c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6"/>
      <c r="CG3" s="54" t="s">
        <v>73</v>
      </c>
      <c r="CH3" s="55"/>
      <c r="CI3" s="55"/>
      <c r="CJ3" s="55"/>
      <c r="CK3" s="55"/>
      <c r="CL3" s="55"/>
      <c r="CM3" s="55"/>
      <c r="CN3" s="56"/>
      <c r="CO3" s="54" t="s">
        <v>74</v>
      </c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6"/>
      <c r="DA3" s="54" t="s">
        <v>75</v>
      </c>
      <c r="DB3" s="55"/>
      <c r="DC3" s="55"/>
      <c r="DD3" s="55"/>
      <c r="DE3" s="55"/>
      <c r="DF3" s="55"/>
      <c r="DG3" s="55"/>
      <c r="DH3" s="56"/>
      <c r="DI3" s="54" t="s">
        <v>76</v>
      </c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6"/>
    </row>
    <row r="4" spans="2:124" ht="12" customHeigh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36" t="s">
        <v>22</v>
      </c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8"/>
      <c r="AS4" s="36" t="s">
        <v>23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6" t="s">
        <v>24</v>
      </c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8"/>
      <c r="CG4" s="36" t="s">
        <v>25</v>
      </c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8"/>
      <c r="DA4" s="36" t="s">
        <v>26</v>
      </c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8"/>
    </row>
    <row r="5" spans="2:124" ht="12" customHeight="1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4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44"/>
      <c r="AS5" s="4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44"/>
      <c r="BM5" s="4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44"/>
      <c r="CG5" s="4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44"/>
      <c r="DA5" s="4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44"/>
    </row>
    <row r="6" spans="2:124" ht="12" customHeight="1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/>
      <c r="Y6" s="39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/>
      <c r="AS6" s="39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1"/>
      <c r="BM6" s="39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1"/>
      <c r="CG6" s="39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1"/>
      <c r="DA6" s="39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1"/>
    </row>
    <row r="7" spans="2:124" ht="12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36" t="s">
        <v>6</v>
      </c>
      <c r="Z7" s="37"/>
      <c r="AA7" s="37"/>
      <c r="AB7" s="37"/>
      <c r="AC7" s="37"/>
      <c r="AD7" s="37"/>
      <c r="AE7" s="37"/>
      <c r="AF7" s="38"/>
      <c r="AG7" s="36" t="s">
        <v>8</v>
      </c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8"/>
      <c r="AS7" s="36" t="s">
        <v>6</v>
      </c>
      <c r="AT7" s="37"/>
      <c r="AU7" s="37"/>
      <c r="AV7" s="37"/>
      <c r="AW7" s="37"/>
      <c r="AX7" s="37"/>
      <c r="AY7" s="37"/>
      <c r="AZ7" s="38"/>
      <c r="BA7" s="36" t="s">
        <v>7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  <c r="BM7" s="36" t="s">
        <v>6</v>
      </c>
      <c r="BN7" s="37"/>
      <c r="BO7" s="37"/>
      <c r="BP7" s="37"/>
      <c r="BQ7" s="37"/>
      <c r="BR7" s="37"/>
      <c r="BS7" s="37"/>
      <c r="BT7" s="38"/>
      <c r="BU7" s="36" t="s">
        <v>7</v>
      </c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8"/>
      <c r="CG7" s="36" t="s">
        <v>6</v>
      </c>
      <c r="CH7" s="37"/>
      <c r="CI7" s="37"/>
      <c r="CJ7" s="37"/>
      <c r="CK7" s="37"/>
      <c r="CL7" s="37"/>
      <c r="CM7" s="37"/>
      <c r="CN7" s="38"/>
      <c r="CO7" s="36" t="s">
        <v>7</v>
      </c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8"/>
      <c r="DA7" s="36" t="s">
        <v>6</v>
      </c>
      <c r="DB7" s="37"/>
      <c r="DC7" s="37"/>
      <c r="DD7" s="37"/>
      <c r="DE7" s="37"/>
      <c r="DF7" s="37"/>
      <c r="DG7" s="37"/>
      <c r="DH7" s="38"/>
      <c r="DI7" s="36" t="s">
        <v>7</v>
      </c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8"/>
    </row>
    <row r="8" spans="2:124" ht="12" customHeight="1" thickBo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68"/>
      <c r="Z8" s="69"/>
      <c r="AA8" s="69"/>
      <c r="AB8" s="69"/>
      <c r="AC8" s="69"/>
      <c r="AD8" s="69"/>
      <c r="AE8" s="69"/>
      <c r="AF8" s="70"/>
      <c r="AG8" s="68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70"/>
      <c r="AS8" s="68"/>
      <c r="AT8" s="69"/>
      <c r="AU8" s="69"/>
      <c r="AV8" s="69"/>
      <c r="AW8" s="69"/>
      <c r="AX8" s="69"/>
      <c r="AY8" s="69"/>
      <c r="AZ8" s="70"/>
      <c r="BA8" s="68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  <c r="BM8" s="68"/>
      <c r="BN8" s="69"/>
      <c r="BO8" s="69"/>
      <c r="BP8" s="69"/>
      <c r="BQ8" s="69"/>
      <c r="BR8" s="69"/>
      <c r="BS8" s="69"/>
      <c r="BT8" s="70"/>
      <c r="BU8" s="68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70"/>
      <c r="CG8" s="68"/>
      <c r="CH8" s="69"/>
      <c r="CI8" s="69"/>
      <c r="CJ8" s="69"/>
      <c r="CK8" s="69"/>
      <c r="CL8" s="69"/>
      <c r="CM8" s="69"/>
      <c r="CN8" s="70"/>
      <c r="CO8" s="68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70"/>
      <c r="DA8" s="68"/>
      <c r="DB8" s="69"/>
      <c r="DC8" s="69"/>
      <c r="DD8" s="69"/>
      <c r="DE8" s="69"/>
      <c r="DF8" s="69"/>
      <c r="DG8" s="69"/>
      <c r="DH8" s="70"/>
      <c r="DI8" s="68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70"/>
    </row>
    <row r="9" spans="2:124" ht="12" customHeight="1">
      <c r="B9" s="25" t="s">
        <v>9</v>
      </c>
      <c r="C9" s="26"/>
      <c r="D9" s="27"/>
      <c r="E9" s="9" t="s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89"/>
      <c r="Y9" s="66"/>
      <c r="Z9" s="66"/>
      <c r="AA9" s="66"/>
      <c r="AB9" s="66"/>
      <c r="AC9" s="66"/>
      <c r="AD9" s="66"/>
      <c r="AE9" s="66"/>
      <c r="AF9" s="67"/>
      <c r="AG9" s="65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7"/>
      <c r="AS9" s="62"/>
      <c r="AT9" s="62"/>
      <c r="AU9" s="62"/>
      <c r="AV9" s="62"/>
      <c r="AW9" s="62"/>
      <c r="AX9" s="62"/>
      <c r="AY9" s="62"/>
      <c r="AZ9" s="63"/>
      <c r="BA9" s="61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3"/>
      <c r="BM9" s="61"/>
      <c r="BN9" s="62"/>
      <c r="BO9" s="62"/>
      <c r="BP9" s="62"/>
      <c r="BQ9" s="62"/>
      <c r="BR9" s="62"/>
      <c r="BS9" s="62"/>
      <c r="BT9" s="63"/>
      <c r="BU9" s="61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3"/>
      <c r="CG9" s="61"/>
      <c r="CH9" s="62"/>
      <c r="CI9" s="62"/>
      <c r="CJ9" s="62"/>
      <c r="CK9" s="62"/>
      <c r="CL9" s="62"/>
      <c r="CM9" s="62"/>
      <c r="CN9" s="63"/>
      <c r="CO9" s="61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3"/>
      <c r="DA9" s="61"/>
      <c r="DB9" s="62"/>
      <c r="DC9" s="62"/>
      <c r="DD9" s="62"/>
      <c r="DE9" s="62"/>
      <c r="DF9" s="62"/>
      <c r="DG9" s="62"/>
      <c r="DH9" s="63"/>
      <c r="DI9" s="61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4"/>
    </row>
    <row r="10" spans="2:124" ht="12" customHeight="1">
      <c r="B10" s="28"/>
      <c r="C10" s="29"/>
      <c r="D10" s="30"/>
      <c r="E10" s="9" t="s">
        <v>11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89"/>
      <c r="Y10" s="14"/>
      <c r="Z10" s="14"/>
      <c r="AA10" s="14"/>
      <c r="AB10" s="14"/>
      <c r="AC10" s="14"/>
      <c r="AD10" s="14"/>
      <c r="AE10" s="14"/>
      <c r="AF10" s="16"/>
      <c r="AG10" s="13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6"/>
      <c r="AS10" s="18"/>
      <c r="AT10" s="18"/>
      <c r="AU10" s="18"/>
      <c r="AV10" s="18"/>
      <c r="AW10" s="18"/>
      <c r="AX10" s="18"/>
      <c r="AY10" s="18"/>
      <c r="AZ10" s="21"/>
      <c r="BA10" s="17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21"/>
      <c r="BM10" s="17"/>
      <c r="BN10" s="18"/>
      <c r="BO10" s="18"/>
      <c r="BP10" s="18"/>
      <c r="BQ10" s="18"/>
      <c r="BR10" s="18"/>
      <c r="BS10" s="18"/>
      <c r="BT10" s="21"/>
      <c r="BU10" s="17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21"/>
      <c r="CG10" s="17"/>
      <c r="CH10" s="18"/>
      <c r="CI10" s="18"/>
      <c r="CJ10" s="18"/>
      <c r="CK10" s="18"/>
      <c r="CL10" s="18"/>
      <c r="CM10" s="18"/>
      <c r="CN10" s="21"/>
      <c r="CO10" s="17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21"/>
      <c r="DA10" s="17"/>
      <c r="DB10" s="18"/>
      <c r="DC10" s="18"/>
      <c r="DD10" s="18"/>
      <c r="DE10" s="18"/>
      <c r="DF10" s="18"/>
      <c r="DG10" s="18"/>
      <c r="DH10" s="21"/>
      <c r="DI10" s="17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9"/>
    </row>
    <row r="11" spans="2:124" ht="12" customHeight="1">
      <c r="B11" s="31"/>
      <c r="C11" s="32"/>
      <c r="D11" s="33"/>
      <c r="E11" s="9" t="s">
        <v>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89"/>
      <c r="Y11" s="58">
        <f>SUM(Y9:AF10)</f>
        <v>0</v>
      </c>
      <c r="Z11" s="58"/>
      <c r="AA11" s="58"/>
      <c r="AB11" s="58"/>
      <c r="AC11" s="58"/>
      <c r="AD11" s="58"/>
      <c r="AE11" s="58"/>
      <c r="AF11" s="59"/>
      <c r="AG11" s="57">
        <f>SUM(AG9:AR10)</f>
        <v>0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18"/>
      <c r="AT11" s="18"/>
      <c r="AU11" s="18"/>
      <c r="AV11" s="18"/>
      <c r="AW11" s="18"/>
      <c r="AX11" s="18"/>
      <c r="AY11" s="18"/>
      <c r="AZ11" s="21"/>
      <c r="BA11" s="17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21"/>
      <c r="BM11" s="17"/>
      <c r="BN11" s="18"/>
      <c r="BO11" s="18"/>
      <c r="BP11" s="18"/>
      <c r="BQ11" s="18"/>
      <c r="BR11" s="18"/>
      <c r="BS11" s="18"/>
      <c r="BT11" s="21"/>
      <c r="BU11" s="17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21"/>
      <c r="CG11" s="17"/>
      <c r="CH11" s="18"/>
      <c r="CI11" s="18"/>
      <c r="CJ11" s="18"/>
      <c r="CK11" s="18"/>
      <c r="CL11" s="18"/>
      <c r="CM11" s="18"/>
      <c r="CN11" s="21"/>
      <c r="CO11" s="17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21"/>
      <c r="DA11" s="17"/>
      <c r="DB11" s="18"/>
      <c r="DC11" s="18"/>
      <c r="DD11" s="18"/>
      <c r="DE11" s="18"/>
      <c r="DF11" s="18"/>
      <c r="DG11" s="18"/>
      <c r="DH11" s="21"/>
      <c r="DI11" s="17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9"/>
    </row>
    <row r="12" spans="2:124" ht="12" customHeight="1">
      <c r="B12" s="9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89"/>
      <c r="Y12" s="18"/>
      <c r="Z12" s="18"/>
      <c r="AA12" s="18"/>
      <c r="AB12" s="18"/>
      <c r="AC12" s="18"/>
      <c r="AD12" s="18"/>
      <c r="AE12" s="18"/>
      <c r="AF12" s="21"/>
      <c r="AG12" s="17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21"/>
      <c r="AS12" s="14"/>
      <c r="AT12" s="14"/>
      <c r="AU12" s="14"/>
      <c r="AV12" s="14"/>
      <c r="AW12" s="14"/>
      <c r="AX12" s="14"/>
      <c r="AY12" s="14"/>
      <c r="AZ12" s="16"/>
      <c r="BA12" s="13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6"/>
      <c r="BM12" s="13"/>
      <c r="BN12" s="14"/>
      <c r="BO12" s="14"/>
      <c r="BP12" s="14"/>
      <c r="BQ12" s="14"/>
      <c r="BR12" s="14"/>
      <c r="BS12" s="14"/>
      <c r="BT12" s="16"/>
      <c r="BU12" s="13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6"/>
      <c r="CG12" s="13"/>
      <c r="CH12" s="14"/>
      <c r="CI12" s="14"/>
      <c r="CJ12" s="14"/>
      <c r="CK12" s="14"/>
      <c r="CL12" s="14"/>
      <c r="CM12" s="14"/>
      <c r="CN12" s="16"/>
      <c r="CO12" s="13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6"/>
      <c r="DA12" s="13">
        <v>10</v>
      </c>
      <c r="DB12" s="14"/>
      <c r="DC12" s="14"/>
      <c r="DD12" s="14"/>
      <c r="DE12" s="14"/>
      <c r="DF12" s="14"/>
      <c r="DG12" s="14"/>
      <c r="DH12" s="16"/>
      <c r="DI12" s="13">
        <v>952</v>
      </c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"/>
    </row>
    <row r="13" spans="2:124" ht="12" customHeight="1" thickBot="1">
      <c r="B13" s="9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89"/>
      <c r="Y13" s="7">
        <f>SUM(Y11:AF12)</f>
        <v>0</v>
      </c>
      <c r="Z13" s="7"/>
      <c r="AA13" s="7"/>
      <c r="AB13" s="7"/>
      <c r="AC13" s="7"/>
      <c r="AD13" s="7"/>
      <c r="AE13" s="7"/>
      <c r="AF13" s="12"/>
      <c r="AG13" s="6">
        <f>SUM(AG11:AR12)</f>
        <v>0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2"/>
      <c r="AS13" s="7">
        <f>SUM(AS11:AZ12)</f>
        <v>0</v>
      </c>
      <c r="AT13" s="7"/>
      <c r="AU13" s="7"/>
      <c r="AV13" s="7"/>
      <c r="AW13" s="7"/>
      <c r="AX13" s="7"/>
      <c r="AY13" s="7"/>
      <c r="AZ13" s="12"/>
      <c r="BA13" s="6">
        <f>SUM(BA11:BL12)</f>
        <v>0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12"/>
      <c r="BM13" s="6">
        <f>SUM(BM11:BT12)</f>
        <v>0</v>
      </c>
      <c r="BN13" s="7"/>
      <c r="BO13" s="7"/>
      <c r="BP13" s="7"/>
      <c r="BQ13" s="7"/>
      <c r="BR13" s="7"/>
      <c r="BS13" s="7"/>
      <c r="BT13" s="12"/>
      <c r="BU13" s="6">
        <f>SUM(BU11:CF12)</f>
        <v>0</v>
      </c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12"/>
      <c r="CG13" s="6">
        <f>SUM(CG11:CN12)</f>
        <v>0</v>
      </c>
      <c r="CH13" s="7"/>
      <c r="CI13" s="7"/>
      <c r="CJ13" s="7"/>
      <c r="CK13" s="7"/>
      <c r="CL13" s="7"/>
      <c r="CM13" s="7"/>
      <c r="CN13" s="12"/>
      <c r="CO13" s="6">
        <f>SUM(CO11:CZ12)</f>
        <v>0</v>
      </c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12"/>
      <c r="DA13" s="6">
        <f>SUM(DA11:DH12)</f>
        <v>10</v>
      </c>
      <c r="DB13" s="7"/>
      <c r="DC13" s="7"/>
      <c r="DD13" s="7"/>
      <c r="DE13" s="7"/>
      <c r="DF13" s="7"/>
      <c r="DG13" s="7"/>
      <c r="DH13" s="12"/>
      <c r="DI13" s="6">
        <f>SUM(DI11:DT12)</f>
        <v>952</v>
      </c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8"/>
    </row>
    <row r="15" spans="2:124" ht="12" customHeight="1">
      <c r="B15" s="45" t="s">
        <v>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54" t="s">
        <v>77</v>
      </c>
      <c r="Z15" s="55"/>
      <c r="AA15" s="55"/>
      <c r="AB15" s="55"/>
      <c r="AC15" s="55"/>
      <c r="AD15" s="55"/>
      <c r="AE15" s="55"/>
      <c r="AF15" s="56"/>
      <c r="AG15" s="54" t="s">
        <v>78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54" t="s">
        <v>79</v>
      </c>
      <c r="AT15" s="55"/>
      <c r="AU15" s="55"/>
      <c r="AV15" s="55"/>
      <c r="AW15" s="55"/>
      <c r="AX15" s="55"/>
      <c r="AY15" s="55"/>
      <c r="AZ15" s="56"/>
      <c r="BA15" s="54" t="s">
        <v>80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6"/>
      <c r="BM15" s="54" t="s">
        <v>81</v>
      </c>
      <c r="BN15" s="55"/>
      <c r="BO15" s="55"/>
      <c r="BP15" s="55"/>
      <c r="BQ15" s="55"/>
      <c r="BR15" s="55"/>
      <c r="BS15" s="55"/>
      <c r="BT15" s="56"/>
      <c r="BU15" s="54" t="s">
        <v>82</v>
      </c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54" t="s">
        <v>83</v>
      </c>
      <c r="CH15" s="55"/>
      <c r="CI15" s="55"/>
      <c r="CJ15" s="55"/>
      <c r="CK15" s="55"/>
      <c r="CL15" s="55"/>
      <c r="CM15" s="55"/>
      <c r="CN15" s="56"/>
      <c r="CO15" s="54" t="s">
        <v>84</v>
      </c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54" t="s">
        <v>85</v>
      </c>
      <c r="DB15" s="55"/>
      <c r="DC15" s="55"/>
      <c r="DD15" s="55"/>
      <c r="DE15" s="55"/>
      <c r="DF15" s="55"/>
      <c r="DG15" s="55"/>
      <c r="DH15" s="56"/>
      <c r="DI15" s="54" t="s">
        <v>86</v>
      </c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6"/>
    </row>
    <row r="16" spans="2:124" ht="12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36" t="s">
        <v>27</v>
      </c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6" t="s">
        <v>28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  <c r="BM16" s="36" t="s">
        <v>29</v>
      </c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30</v>
      </c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8"/>
      <c r="DA16" s="36" t="s">
        <v>31</v>
      </c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8"/>
    </row>
    <row r="17" spans="2:124" ht="12" customHeight="1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0"/>
      <c r="Y17" s="4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44"/>
      <c r="AS17" s="4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44"/>
      <c r="BM17" s="4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44"/>
      <c r="CG17" s="4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44"/>
      <c r="DA17" s="4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44"/>
    </row>
    <row r="18" spans="2:124" ht="12" customHeight="1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50"/>
      <c r="Y18" s="39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9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39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39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1"/>
      <c r="DA18" s="39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1"/>
    </row>
    <row r="19" spans="2:124" ht="12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36" t="s">
        <v>6</v>
      </c>
      <c r="Z19" s="37"/>
      <c r="AA19" s="37"/>
      <c r="AB19" s="37"/>
      <c r="AC19" s="37"/>
      <c r="AD19" s="37"/>
      <c r="AE19" s="37"/>
      <c r="AF19" s="38"/>
      <c r="AG19" s="36" t="s">
        <v>7</v>
      </c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8"/>
      <c r="AS19" s="36" t="s">
        <v>6</v>
      </c>
      <c r="AT19" s="37"/>
      <c r="AU19" s="37"/>
      <c r="AV19" s="37"/>
      <c r="AW19" s="37"/>
      <c r="AX19" s="37"/>
      <c r="AY19" s="37"/>
      <c r="AZ19" s="38"/>
      <c r="BA19" s="36" t="s">
        <v>7</v>
      </c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8"/>
      <c r="BM19" s="36" t="s">
        <v>6</v>
      </c>
      <c r="BN19" s="37"/>
      <c r="BO19" s="37"/>
      <c r="BP19" s="37"/>
      <c r="BQ19" s="37"/>
      <c r="BR19" s="37"/>
      <c r="BS19" s="37"/>
      <c r="BT19" s="38"/>
      <c r="BU19" s="36" t="s">
        <v>7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8"/>
      <c r="CG19" s="36" t="s">
        <v>6</v>
      </c>
      <c r="CH19" s="37"/>
      <c r="CI19" s="37"/>
      <c r="CJ19" s="37"/>
      <c r="CK19" s="37"/>
      <c r="CL19" s="37"/>
      <c r="CM19" s="37"/>
      <c r="CN19" s="38"/>
      <c r="CO19" s="36" t="s">
        <v>7</v>
      </c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8"/>
      <c r="DA19" s="36" t="s">
        <v>6</v>
      </c>
      <c r="DB19" s="37"/>
      <c r="DC19" s="37"/>
      <c r="DD19" s="37"/>
      <c r="DE19" s="37"/>
      <c r="DF19" s="37"/>
      <c r="DG19" s="37"/>
      <c r="DH19" s="38"/>
      <c r="DI19" s="36" t="s">
        <v>7</v>
      </c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8"/>
    </row>
    <row r="20" spans="2:124" ht="12" customHeight="1" thickBot="1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3"/>
      <c r="Y20" s="68"/>
      <c r="Z20" s="69"/>
      <c r="AA20" s="69"/>
      <c r="AB20" s="69"/>
      <c r="AC20" s="69"/>
      <c r="AD20" s="69"/>
      <c r="AE20" s="69"/>
      <c r="AF20" s="70"/>
      <c r="AG20" s="68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70"/>
      <c r="AS20" s="68"/>
      <c r="AT20" s="69"/>
      <c r="AU20" s="69"/>
      <c r="AV20" s="69"/>
      <c r="AW20" s="69"/>
      <c r="AX20" s="69"/>
      <c r="AY20" s="69"/>
      <c r="AZ20" s="70"/>
      <c r="BA20" s="68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  <c r="BM20" s="68"/>
      <c r="BN20" s="69"/>
      <c r="BO20" s="69"/>
      <c r="BP20" s="69"/>
      <c r="BQ20" s="69"/>
      <c r="BR20" s="69"/>
      <c r="BS20" s="69"/>
      <c r="BT20" s="70"/>
      <c r="BU20" s="68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70"/>
      <c r="CG20" s="68"/>
      <c r="CH20" s="69"/>
      <c r="CI20" s="69"/>
      <c r="CJ20" s="69"/>
      <c r="CK20" s="69"/>
      <c r="CL20" s="69"/>
      <c r="CM20" s="69"/>
      <c r="CN20" s="70"/>
      <c r="CO20" s="68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70"/>
      <c r="DA20" s="68"/>
      <c r="DB20" s="69"/>
      <c r="DC20" s="69"/>
      <c r="DD20" s="69"/>
      <c r="DE20" s="69"/>
      <c r="DF20" s="69"/>
      <c r="DG20" s="69"/>
      <c r="DH20" s="70"/>
      <c r="DI20" s="68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70"/>
    </row>
    <row r="21" spans="2:124" ht="12" customHeight="1">
      <c r="B21" s="25" t="s">
        <v>9</v>
      </c>
      <c r="C21" s="26"/>
      <c r="D21" s="27"/>
      <c r="E21" s="9" t="s">
        <v>10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89"/>
      <c r="Y21" s="61"/>
      <c r="Z21" s="62"/>
      <c r="AA21" s="62"/>
      <c r="AB21" s="62"/>
      <c r="AC21" s="62"/>
      <c r="AD21" s="62"/>
      <c r="AE21" s="62"/>
      <c r="AF21" s="63"/>
      <c r="AG21" s="61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62"/>
      <c r="AT21" s="62"/>
      <c r="AU21" s="62"/>
      <c r="AV21" s="62"/>
      <c r="AW21" s="62"/>
      <c r="AX21" s="62"/>
      <c r="AY21" s="62"/>
      <c r="AZ21" s="63"/>
      <c r="BA21" s="61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  <c r="BM21" s="61"/>
      <c r="BN21" s="62"/>
      <c r="BO21" s="62"/>
      <c r="BP21" s="62"/>
      <c r="BQ21" s="62"/>
      <c r="BR21" s="62"/>
      <c r="BS21" s="62"/>
      <c r="BT21" s="63"/>
      <c r="BU21" s="61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3"/>
      <c r="CG21" s="65"/>
      <c r="CH21" s="66"/>
      <c r="CI21" s="66"/>
      <c r="CJ21" s="66"/>
      <c r="CK21" s="66"/>
      <c r="CL21" s="66"/>
      <c r="CM21" s="66"/>
      <c r="CN21" s="67"/>
      <c r="CO21" s="65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7"/>
      <c r="DA21" s="65"/>
      <c r="DB21" s="66"/>
      <c r="DC21" s="66"/>
      <c r="DD21" s="66"/>
      <c r="DE21" s="66"/>
      <c r="DF21" s="66"/>
      <c r="DG21" s="66"/>
      <c r="DH21" s="67"/>
      <c r="DI21" s="65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74"/>
    </row>
    <row r="22" spans="2:124" ht="12" customHeight="1">
      <c r="B22" s="28"/>
      <c r="C22" s="29"/>
      <c r="D22" s="30"/>
      <c r="E22" s="9" t="s">
        <v>11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89"/>
      <c r="Y22" s="18"/>
      <c r="Z22" s="18"/>
      <c r="AA22" s="18"/>
      <c r="AB22" s="18"/>
      <c r="AC22" s="18"/>
      <c r="AD22" s="18"/>
      <c r="AE22" s="18"/>
      <c r="AF22" s="21"/>
      <c r="AG22" s="17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1"/>
      <c r="AS22" s="18"/>
      <c r="AT22" s="18"/>
      <c r="AU22" s="18"/>
      <c r="AV22" s="18"/>
      <c r="AW22" s="18"/>
      <c r="AX22" s="18"/>
      <c r="AY22" s="18"/>
      <c r="AZ22" s="21"/>
      <c r="BA22" s="17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21"/>
      <c r="BM22" s="17"/>
      <c r="BN22" s="18"/>
      <c r="BO22" s="18"/>
      <c r="BP22" s="18"/>
      <c r="BQ22" s="18"/>
      <c r="BR22" s="18"/>
      <c r="BS22" s="18"/>
      <c r="BT22" s="21"/>
      <c r="BU22" s="17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21"/>
      <c r="CG22" s="13"/>
      <c r="CH22" s="14"/>
      <c r="CI22" s="14"/>
      <c r="CJ22" s="14"/>
      <c r="CK22" s="14"/>
      <c r="CL22" s="14"/>
      <c r="CM22" s="14"/>
      <c r="CN22" s="16"/>
      <c r="CO22" s="13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6"/>
      <c r="DA22" s="13"/>
      <c r="DB22" s="14"/>
      <c r="DC22" s="14"/>
      <c r="DD22" s="14"/>
      <c r="DE22" s="14"/>
      <c r="DF22" s="14"/>
      <c r="DG22" s="14"/>
      <c r="DH22" s="16"/>
      <c r="DI22" s="13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"/>
    </row>
    <row r="23" spans="2:124" ht="12" customHeight="1">
      <c r="B23" s="31"/>
      <c r="C23" s="32"/>
      <c r="D23" s="33"/>
      <c r="E23" s="9" t="s">
        <v>12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89"/>
      <c r="Y23" s="18"/>
      <c r="Z23" s="18"/>
      <c r="AA23" s="18"/>
      <c r="AB23" s="18"/>
      <c r="AC23" s="18"/>
      <c r="AD23" s="18"/>
      <c r="AE23" s="18"/>
      <c r="AF23" s="21"/>
      <c r="AG23" s="17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21"/>
      <c r="AS23" s="18"/>
      <c r="AT23" s="18"/>
      <c r="AU23" s="18"/>
      <c r="AV23" s="18"/>
      <c r="AW23" s="18"/>
      <c r="AX23" s="18"/>
      <c r="AY23" s="18"/>
      <c r="AZ23" s="21"/>
      <c r="BA23" s="17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21"/>
      <c r="BM23" s="17"/>
      <c r="BN23" s="18"/>
      <c r="BO23" s="18"/>
      <c r="BP23" s="18"/>
      <c r="BQ23" s="18"/>
      <c r="BR23" s="18"/>
      <c r="BS23" s="18"/>
      <c r="BT23" s="21"/>
      <c r="BU23" s="17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21"/>
      <c r="CG23" s="57">
        <f>SUM(CG21:CN22)</f>
        <v>0</v>
      </c>
      <c r="CH23" s="58"/>
      <c r="CI23" s="58"/>
      <c r="CJ23" s="58"/>
      <c r="CK23" s="58"/>
      <c r="CL23" s="58"/>
      <c r="CM23" s="58"/>
      <c r="CN23" s="59"/>
      <c r="CO23" s="57">
        <f>SUM(CO21:CZ22)</f>
        <v>0</v>
      </c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9"/>
      <c r="DA23" s="57">
        <f>SUM(DA21:DH22)</f>
        <v>0</v>
      </c>
      <c r="DB23" s="58"/>
      <c r="DC23" s="58"/>
      <c r="DD23" s="58"/>
      <c r="DE23" s="58"/>
      <c r="DF23" s="58"/>
      <c r="DG23" s="58"/>
      <c r="DH23" s="59"/>
      <c r="DI23" s="57">
        <f>SUM(DI21:DT22)</f>
        <v>0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73"/>
    </row>
    <row r="24" spans="2:124" ht="12" customHeight="1">
      <c r="B24" s="9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89"/>
      <c r="Y24" s="14"/>
      <c r="Z24" s="14"/>
      <c r="AA24" s="14"/>
      <c r="AB24" s="14"/>
      <c r="AC24" s="14"/>
      <c r="AD24" s="14"/>
      <c r="AE24" s="14"/>
      <c r="AF24" s="16"/>
      <c r="AG24" s="13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6"/>
      <c r="AS24" s="14"/>
      <c r="AT24" s="14"/>
      <c r="AU24" s="14"/>
      <c r="AV24" s="14"/>
      <c r="AW24" s="14"/>
      <c r="AX24" s="14"/>
      <c r="AY24" s="14"/>
      <c r="AZ24" s="16"/>
      <c r="BA24" s="13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6"/>
      <c r="BM24" s="13"/>
      <c r="BN24" s="14"/>
      <c r="BO24" s="14"/>
      <c r="BP24" s="14"/>
      <c r="BQ24" s="14"/>
      <c r="BR24" s="14"/>
      <c r="BS24" s="14"/>
      <c r="BT24" s="16"/>
      <c r="BU24" s="13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6"/>
      <c r="CG24" s="17"/>
      <c r="CH24" s="18"/>
      <c r="CI24" s="18"/>
      <c r="CJ24" s="18"/>
      <c r="CK24" s="18"/>
      <c r="CL24" s="18"/>
      <c r="CM24" s="18"/>
      <c r="CN24" s="21"/>
      <c r="CO24" s="17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21"/>
      <c r="DA24" s="17"/>
      <c r="DB24" s="18"/>
      <c r="DC24" s="18"/>
      <c r="DD24" s="18"/>
      <c r="DE24" s="18"/>
      <c r="DF24" s="18"/>
      <c r="DG24" s="18"/>
      <c r="DH24" s="21"/>
      <c r="DI24" s="17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9"/>
    </row>
    <row r="25" spans="2:124" ht="12" customHeight="1" thickBot="1">
      <c r="B25" s="9" t="s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89"/>
      <c r="Y25" s="7">
        <f>SUM(Y23:AF24)</f>
        <v>0</v>
      </c>
      <c r="Z25" s="7"/>
      <c r="AA25" s="7"/>
      <c r="AB25" s="7"/>
      <c r="AC25" s="7"/>
      <c r="AD25" s="7"/>
      <c r="AE25" s="7"/>
      <c r="AF25" s="12"/>
      <c r="AG25" s="6">
        <f>SUM(AG23:AR24)</f>
        <v>0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12"/>
      <c r="AS25" s="7">
        <f>SUM(AS23:AZ24)</f>
        <v>0</v>
      </c>
      <c r="AT25" s="7"/>
      <c r="AU25" s="7"/>
      <c r="AV25" s="7"/>
      <c r="AW25" s="7"/>
      <c r="AX25" s="7"/>
      <c r="AY25" s="7"/>
      <c r="AZ25" s="12"/>
      <c r="BA25" s="6">
        <f>SUM(BA23:BL24)</f>
        <v>0</v>
      </c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12"/>
      <c r="BM25" s="6">
        <f>SUM(BM23:BT24)</f>
        <v>0</v>
      </c>
      <c r="BN25" s="7"/>
      <c r="BO25" s="7"/>
      <c r="BP25" s="7"/>
      <c r="BQ25" s="7"/>
      <c r="BR25" s="7"/>
      <c r="BS25" s="7"/>
      <c r="BT25" s="12"/>
      <c r="BU25" s="6">
        <f>SUM(BU23:CF24)</f>
        <v>0</v>
      </c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12"/>
      <c r="CG25" s="6">
        <f>SUM(CG23:CN24)</f>
        <v>0</v>
      </c>
      <c r="CH25" s="7"/>
      <c r="CI25" s="7"/>
      <c r="CJ25" s="7"/>
      <c r="CK25" s="7"/>
      <c r="CL25" s="7"/>
      <c r="CM25" s="7"/>
      <c r="CN25" s="12"/>
      <c r="CO25" s="6">
        <f>SUM(CO23:CZ24)</f>
        <v>0</v>
      </c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12"/>
      <c r="DA25" s="6">
        <f>SUM(DA23:DH24)</f>
        <v>0</v>
      </c>
      <c r="DB25" s="7"/>
      <c r="DC25" s="7"/>
      <c r="DD25" s="7"/>
      <c r="DE25" s="7"/>
      <c r="DF25" s="7"/>
      <c r="DG25" s="7"/>
      <c r="DH25" s="12"/>
      <c r="DI25" s="6">
        <f>SUM(DI23:DT24)</f>
        <v>0</v>
      </c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8"/>
    </row>
    <row r="27" spans="2:124" ht="12" customHeight="1">
      <c r="B27" s="45" t="s">
        <v>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54" t="s">
        <v>87</v>
      </c>
      <c r="Z27" s="55"/>
      <c r="AA27" s="55"/>
      <c r="AB27" s="55"/>
      <c r="AC27" s="55"/>
      <c r="AD27" s="55"/>
      <c r="AE27" s="55"/>
      <c r="AF27" s="56"/>
      <c r="AG27" s="54" t="s">
        <v>88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6"/>
      <c r="AS27" s="54" t="s">
        <v>89</v>
      </c>
      <c r="AT27" s="55"/>
      <c r="AU27" s="55"/>
      <c r="AV27" s="55"/>
      <c r="AW27" s="55"/>
      <c r="AX27" s="55"/>
      <c r="AY27" s="55"/>
      <c r="AZ27" s="56"/>
      <c r="BA27" s="54" t="s">
        <v>90</v>
      </c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BM27" s="54" t="s">
        <v>92</v>
      </c>
      <c r="BN27" s="55"/>
      <c r="BO27" s="55"/>
      <c r="BP27" s="55"/>
      <c r="BQ27" s="55"/>
      <c r="BR27" s="55"/>
      <c r="BS27" s="55"/>
      <c r="BT27" s="56"/>
      <c r="BU27" s="54" t="s">
        <v>93</v>
      </c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6"/>
      <c r="CG27" s="54" t="s">
        <v>94</v>
      </c>
      <c r="CH27" s="55"/>
      <c r="CI27" s="55"/>
      <c r="CJ27" s="55"/>
      <c r="CK27" s="55"/>
      <c r="CL27" s="55"/>
      <c r="CM27" s="55"/>
      <c r="CN27" s="56"/>
      <c r="CO27" s="54" t="s">
        <v>95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6"/>
      <c r="DA27" s="54" t="s">
        <v>96</v>
      </c>
      <c r="DB27" s="55"/>
      <c r="DC27" s="55"/>
      <c r="DD27" s="55"/>
      <c r="DE27" s="55"/>
      <c r="DF27" s="55"/>
      <c r="DG27" s="55"/>
      <c r="DH27" s="56"/>
      <c r="DI27" s="54" t="s">
        <v>97</v>
      </c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6"/>
    </row>
    <row r="28" spans="2:124" ht="12" customHeight="1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36" t="s">
        <v>32</v>
      </c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AS28" s="91" t="s">
        <v>33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  <c r="BM28" s="36" t="s">
        <v>34</v>
      </c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8"/>
      <c r="CG28" s="36" t="s">
        <v>35</v>
      </c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8"/>
      <c r="DA28" s="36" t="s">
        <v>36</v>
      </c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8"/>
    </row>
    <row r="29" spans="2:124" ht="12" customHeight="1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0"/>
      <c r="Y29" s="4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44"/>
      <c r="AS29" s="4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44"/>
      <c r="BM29" s="4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44"/>
      <c r="CG29" s="4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44"/>
      <c r="DA29" s="4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44"/>
    </row>
    <row r="30" spans="2:124" ht="12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0"/>
      <c r="Y30" s="39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39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BM30" s="39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1"/>
      <c r="CG30" s="39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1"/>
      <c r="DA30" s="39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1"/>
    </row>
    <row r="31" spans="2:124" ht="12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0"/>
      <c r="Y31" s="36" t="s">
        <v>6</v>
      </c>
      <c r="Z31" s="37"/>
      <c r="AA31" s="37"/>
      <c r="AB31" s="37"/>
      <c r="AC31" s="37"/>
      <c r="AD31" s="37"/>
      <c r="AE31" s="37"/>
      <c r="AF31" s="38"/>
      <c r="AG31" s="36" t="s">
        <v>7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6" t="s">
        <v>6</v>
      </c>
      <c r="AT31" s="37"/>
      <c r="AU31" s="37"/>
      <c r="AV31" s="37"/>
      <c r="AW31" s="37"/>
      <c r="AX31" s="37"/>
      <c r="AY31" s="37"/>
      <c r="AZ31" s="38"/>
      <c r="BA31" s="36" t="s">
        <v>7</v>
      </c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  <c r="BM31" s="36" t="s">
        <v>6</v>
      </c>
      <c r="BN31" s="37"/>
      <c r="BO31" s="37"/>
      <c r="BP31" s="37"/>
      <c r="BQ31" s="37"/>
      <c r="BR31" s="37"/>
      <c r="BS31" s="37"/>
      <c r="BT31" s="38"/>
      <c r="BU31" s="36" t="s">
        <v>7</v>
      </c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8"/>
      <c r="CG31" s="36" t="s">
        <v>6</v>
      </c>
      <c r="CH31" s="37"/>
      <c r="CI31" s="37"/>
      <c r="CJ31" s="37"/>
      <c r="CK31" s="37"/>
      <c r="CL31" s="37"/>
      <c r="CM31" s="37"/>
      <c r="CN31" s="38"/>
      <c r="CO31" s="36" t="s">
        <v>7</v>
      </c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8"/>
      <c r="DA31" s="36" t="s">
        <v>6</v>
      </c>
      <c r="DB31" s="37"/>
      <c r="DC31" s="37"/>
      <c r="DD31" s="37"/>
      <c r="DE31" s="37"/>
      <c r="DF31" s="37"/>
      <c r="DG31" s="37"/>
      <c r="DH31" s="38"/>
      <c r="DI31" s="36" t="s">
        <v>7</v>
      </c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8"/>
    </row>
    <row r="32" spans="2:124" ht="12" customHeight="1" thickBot="1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3"/>
      <c r="Y32" s="68"/>
      <c r="Z32" s="69"/>
      <c r="AA32" s="69"/>
      <c r="AB32" s="69"/>
      <c r="AC32" s="69"/>
      <c r="AD32" s="69"/>
      <c r="AE32" s="69"/>
      <c r="AF32" s="70"/>
      <c r="AG32" s="68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70"/>
      <c r="AS32" s="68"/>
      <c r="AT32" s="69"/>
      <c r="AU32" s="69"/>
      <c r="AV32" s="69"/>
      <c r="AW32" s="69"/>
      <c r="AX32" s="69"/>
      <c r="AY32" s="69"/>
      <c r="AZ32" s="70"/>
      <c r="BA32" s="68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BM32" s="68"/>
      <c r="BN32" s="69"/>
      <c r="BO32" s="69"/>
      <c r="BP32" s="69"/>
      <c r="BQ32" s="69"/>
      <c r="BR32" s="69"/>
      <c r="BS32" s="69"/>
      <c r="BT32" s="70"/>
      <c r="BU32" s="68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70"/>
      <c r="CG32" s="68"/>
      <c r="CH32" s="69"/>
      <c r="CI32" s="69"/>
      <c r="CJ32" s="69"/>
      <c r="CK32" s="69"/>
      <c r="CL32" s="69"/>
      <c r="CM32" s="69"/>
      <c r="CN32" s="70"/>
      <c r="CO32" s="68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70"/>
      <c r="DA32" s="68"/>
      <c r="DB32" s="69"/>
      <c r="DC32" s="69"/>
      <c r="DD32" s="69"/>
      <c r="DE32" s="69"/>
      <c r="DF32" s="69"/>
      <c r="DG32" s="69"/>
      <c r="DH32" s="70"/>
      <c r="DI32" s="68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70"/>
    </row>
    <row r="33" spans="2:124" ht="12" customHeight="1">
      <c r="B33" s="25" t="s">
        <v>9</v>
      </c>
      <c r="C33" s="26"/>
      <c r="D33" s="27"/>
      <c r="E33" s="9" t="s">
        <v>10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89"/>
      <c r="Y33" s="61"/>
      <c r="Z33" s="62"/>
      <c r="AA33" s="62"/>
      <c r="AB33" s="62"/>
      <c r="AC33" s="62"/>
      <c r="AD33" s="62"/>
      <c r="AE33" s="62"/>
      <c r="AF33" s="63"/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3"/>
      <c r="AS33" s="61"/>
      <c r="AT33" s="62"/>
      <c r="AU33" s="62"/>
      <c r="AV33" s="62"/>
      <c r="AW33" s="62"/>
      <c r="AX33" s="62"/>
      <c r="AY33" s="62"/>
      <c r="AZ33" s="63"/>
      <c r="BA33" s="61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BM33" s="65"/>
      <c r="BN33" s="66"/>
      <c r="BO33" s="66"/>
      <c r="BP33" s="66"/>
      <c r="BQ33" s="66"/>
      <c r="BR33" s="66"/>
      <c r="BS33" s="66"/>
      <c r="BT33" s="67"/>
      <c r="BU33" s="65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7"/>
      <c r="CG33" s="65"/>
      <c r="CH33" s="66"/>
      <c r="CI33" s="66"/>
      <c r="CJ33" s="66"/>
      <c r="CK33" s="66"/>
      <c r="CL33" s="66"/>
      <c r="CM33" s="66"/>
      <c r="CN33" s="67"/>
      <c r="CO33" s="65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7"/>
      <c r="DA33" s="61"/>
      <c r="DB33" s="62"/>
      <c r="DC33" s="62"/>
      <c r="DD33" s="62"/>
      <c r="DE33" s="62"/>
      <c r="DF33" s="62"/>
      <c r="DG33" s="62"/>
      <c r="DH33" s="63"/>
      <c r="DI33" s="61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4"/>
    </row>
    <row r="34" spans="2:124" ht="12" customHeight="1">
      <c r="B34" s="28"/>
      <c r="C34" s="29"/>
      <c r="D34" s="30"/>
      <c r="E34" s="9" t="s">
        <v>11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89"/>
      <c r="Y34" s="17"/>
      <c r="Z34" s="18"/>
      <c r="AA34" s="18"/>
      <c r="AB34" s="18"/>
      <c r="AC34" s="18"/>
      <c r="AD34" s="18"/>
      <c r="AE34" s="18"/>
      <c r="AF34" s="21"/>
      <c r="AG34" s="17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21"/>
      <c r="AS34" s="17"/>
      <c r="AT34" s="18"/>
      <c r="AU34" s="18"/>
      <c r="AV34" s="18"/>
      <c r="AW34" s="18"/>
      <c r="AX34" s="18"/>
      <c r="AY34" s="18"/>
      <c r="AZ34" s="21"/>
      <c r="BA34" s="17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21"/>
      <c r="BM34" s="13"/>
      <c r="BN34" s="14"/>
      <c r="BO34" s="14"/>
      <c r="BP34" s="14"/>
      <c r="BQ34" s="14"/>
      <c r="BR34" s="14"/>
      <c r="BS34" s="14"/>
      <c r="BT34" s="16"/>
      <c r="BU34" s="13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6"/>
      <c r="CG34" s="13"/>
      <c r="CH34" s="14"/>
      <c r="CI34" s="14"/>
      <c r="CJ34" s="14"/>
      <c r="CK34" s="14"/>
      <c r="CL34" s="14"/>
      <c r="CM34" s="14"/>
      <c r="CN34" s="16"/>
      <c r="CO34" s="13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6"/>
      <c r="DA34" s="17"/>
      <c r="DB34" s="18"/>
      <c r="DC34" s="18"/>
      <c r="DD34" s="18"/>
      <c r="DE34" s="18"/>
      <c r="DF34" s="18"/>
      <c r="DG34" s="18"/>
      <c r="DH34" s="21"/>
      <c r="DI34" s="17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9"/>
    </row>
    <row r="35" spans="2:124" ht="12" customHeight="1">
      <c r="B35" s="31"/>
      <c r="C35" s="32"/>
      <c r="D35" s="33"/>
      <c r="E35" s="9" t="s">
        <v>12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89"/>
      <c r="Y35" s="17"/>
      <c r="Z35" s="18"/>
      <c r="AA35" s="18"/>
      <c r="AB35" s="18"/>
      <c r="AC35" s="18"/>
      <c r="AD35" s="18"/>
      <c r="AE35" s="18"/>
      <c r="AF35" s="21"/>
      <c r="AG35" s="17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21"/>
      <c r="AS35" s="17"/>
      <c r="AT35" s="18"/>
      <c r="AU35" s="18"/>
      <c r="AV35" s="18"/>
      <c r="AW35" s="18"/>
      <c r="AX35" s="18"/>
      <c r="AY35" s="18"/>
      <c r="AZ35" s="21"/>
      <c r="BA35" s="17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21"/>
      <c r="BM35" s="57">
        <f>SUM(BM33:BT34)</f>
        <v>0</v>
      </c>
      <c r="BN35" s="58"/>
      <c r="BO35" s="58"/>
      <c r="BP35" s="58"/>
      <c r="BQ35" s="58"/>
      <c r="BR35" s="58"/>
      <c r="BS35" s="58"/>
      <c r="BT35" s="59"/>
      <c r="BU35" s="57">
        <f>SUM(BU33:CF34)</f>
        <v>0</v>
      </c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9"/>
      <c r="CG35" s="57">
        <f>SUM(CG33:CN34)</f>
        <v>0</v>
      </c>
      <c r="CH35" s="58"/>
      <c r="CI35" s="58"/>
      <c r="CJ35" s="58"/>
      <c r="CK35" s="58"/>
      <c r="CL35" s="58"/>
      <c r="CM35" s="58"/>
      <c r="CN35" s="59"/>
      <c r="CO35" s="57">
        <f>SUM(CO33:CZ34)</f>
        <v>0</v>
      </c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9"/>
      <c r="DA35" s="17"/>
      <c r="DB35" s="18"/>
      <c r="DC35" s="18"/>
      <c r="DD35" s="18"/>
      <c r="DE35" s="18"/>
      <c r="DF35" s="18"/>
      <c r="DG35" s="18"/>
      <c r="DH35" s="21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9"/>
    </row>
    <row r="36" spans="2:124" ht="12" customHeight="1">
      <c r="B36" s="9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89"/>
      <c r="Y36" s="13"/>
      <c r="Z36" s="14"/>
      <c r="AA36" s="14"/>
      <c r="AB36" s="14"/>
      <c r="AC36" s="14"/>
      <c r="AD36" s="14"/>
      <c r="AE36" s="14"/>
      <c r="AF36" s="16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6"/>
      <c r="AS36" s="13"/>
      <c r="AT36" s="14"/>
      <c r="AU36" s="14"/>
      <c r="AV36" s="14"/>
      <c r="AW36" s="14"/>
      <c r="AX36" s="14"/>
      <c r="AY36" s="14"/>
      <c r="AZ36" s="16"/>
      <c r="BA36" s="13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6"/>
      <c r="BM36" s="13"/>
      <c r="BN36" s="14"/>
      <c r="BO36" s="14"/>
      <c r="BP36" s="14"/>
      <c r="BQ36" s="14"/>
      <c r="BR36" s="14"/>
      <c r="BS36" s="14"/>
      <c r="BT36" s="16"/>
      <c r="BU36" s="13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6"/>
      <c r="CG36" s="17"/>
      <c r="CH36" s="18"/>
      <c r="CI36" s="18"/>
      <c r="CJ36" s="18"/>
      <c r="CK36" s="18"/>
      <c r="CL36" s="18"/>
      <c r="CM36" s="18"/>
      <c r="CN36" s="21"/>
      <c r="CO36" s="17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21"/>
      <c r="DA36" s="13"/>
      <c r="DB36" s="14"/>
      <c r="DC36" s="14"/>
      <c r="DD36" s="14"/>
      <c r="DE36" s="14"/>
      <c r="DF36" s="14"/>
      <c r="DG36" s="14"/>
      <c r="DH36" s="16"/>
      <c r="DI36" s="13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"/>
    </row>
    <row r="37" spans="2:124" ht="12" customHeight="1" thickBot="1">
      <c r="B37" s="9" t="s">
        <v>14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89"/>
      <c r="Y37" s="6">
        <f>SUM(Y35:AF36)</f>
        <v>0</v>
      </c>
      <c r="Z37" s="7"/>
      <c r="AA37" s="7"/>
      <c r="AB37" s="7"/>
      <c r="AC37" s="7"/>
      <c r="AD37" s="7"/>
      <c r="AE37" s="7"/>
      <c r="AF37" s="12"/>
      <c r="AG37" s="6">
        <f>SUM(AG35:AR36)</f>
        <v>0</v>
      </c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12"/>
      <c r="AS37" s="6">
        <f>SUM(AS35:AZ36)</f>
        <v>0</v>
      </c>
      <c r="AT37" s="7"/>
      <c r="AU37" s="7"/>
      <c r="AV37" s="7"/>
      <c r="AW37" s="7"/>
      <c r="AX37" s="7"/>
      <c r="AY37" s="7"/>
      <c r="AZ37" s="12"/>
      <c r="BA37" s="6">
        <f>SUM(BA35:BL36)</f>
        <v>0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2"/>
      <c r="BM37" s="6">
        <f>SUM(BM35:BT36)</f>
        <v>0</v>
      </c>
      <c r="BN37" s="7"/>
      <c r="BO37" s="7"/>
      <c r="BP37" s="7"/>
      <c r="BQ37" s="7"/>
      <c r="BR37" s="7"/>
      <c r="BS37" s="7"/>
      <c r="BT37" s="12"/>
      <c r="BU37" s="6">
        <f>SUM(BU35:CF36)</f>
        <v>0</v>
      </c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12"/>
      <c r="CG37" s="6">
        <f>SUM(CG35:CN36)</f>
        <v>0</v>
      </c>
      <c r="CH37" s="7"/>
      <c r="CI37" s="7"/>
      <c r="CJ37" s="7"/>
      <c r="CK37" s="7"/>
      <c r="CL37" s="7"/>
      <c r="CM37" s="7"/>
      <c r="CN37" s="12"/>
      <c r="CO37" s="6">
        <f>SUM(CO35:CZ36)</f>
        <v>0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12"/>
      <c r="DA37" s="7">
        <f>SUM(DA35:DH36)</f>
        <v>0</v>
      </c>
      <c r="DB37" s="7"/>
      <c r="DC37" s="7"/>
      <c r="DD37" s="7"/>
      <c r="DE37" s="7"/>
      <c r="DF37" s="7"/>
      <c r="DG37" s="7"/>
      <c r="DH37" s="12"/>
      <c r="DI37" s="6">
        <f>SUM(DI35:DT36)</f>
        <v>0</v>
      </c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8"/>
    </row>
    <row r="39" spans="2:124" ht="12" customHeight="1">
      <c r="B39" s="45" t="s">
        <v>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54" t="s">
        <v>98</v>
      </c>
      <c r="Z39" s="55"/>
      <c r="AA39" s="55"/>
      <c r="AB39" s="55"/>
      <c r="AC39" s="55"/>
      <c r="AD39" s="55"/>
      <c r="AE39" s="55"/>
      <c r="AF39" s="56"/>
      <c r="AG39" s="54" t="s">
        <v>99</v>
      </c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6"/>
      <c r="AS39" s="54" t="s">
        <v>100</v>
      </c>
      <c r="AT39" s="55"/>
      <c r="AU39" s="55"/>
      <c r="AV39" s="55"/>
      <c r="AW39" s="55"/>
      <c r="AX39" s="55"/>
      <c r="AY39" s="55"/>
      <c r="AZ39" s="56"/>
      <c r="BA39" s="54" t="s">
        <v>101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  <c r="BM39" s="54" t="s">
        <v>102</v>
      </c>
      <c r="BN39" s="55"/>
      <c r="BO39" s="55"/>
      <c r="BP39" s="55"/>
      <c r="BQ39" s="55"/>
      <c r="BR39" s="55"/>
      <c r="BS39" s="55"/>
      <c r="BT39" s="56"/>
      <c r="BU39" s="54" t="s">
        <v>103</v>
      </c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6"/>
      <c r="CG39" s="54" t="s">
        <v>104</v>
      </c>
      <c r="CH39" s="55"/>
      <c r="CI39" s="55"/>
      <c r="CJ39" s="55"/>
      <c r="CK39" s="55"/>
      <c r="CL39" s="55"/>
      <c r="CM39" s="55"/>
      <c r="CN39" s="56"/>
      <c r="CO39" s="54" t="s">
        <v>105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6"/>
      <c r="DA39" s="54" t="s">
        <v>106</v>
      </c>
      <c r="DB39" s="55"/>
      <c r="DC39" s="55"/>
      <c r="DD39" s="55"/>
      <c r="DE39" s="55"/>
      <c r="DF39" s="55"/>
      <c r="DG39" s="55"/>
      <c r="DH39" s="56"/>
      <c r="DI39" s="54" t="s">
        <v>107</v>
      </c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6"/>
    </row>
    <row r="40" spans="2:124" ht="12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36" t="s">
        <v>37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6" t="s">
        <v>38</v>
      </c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  <c r="BM40" s="36" t="s">
        <v>39</v>
      </c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8"/>
      <c r="CG40" s="36" t="s">
        <v>40</v>
      </c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8"/>
      <c r="DA40" s="36" t="s">
        <v>41</v>
      </c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8"/>
    </row>
    <row r="41" spans="2:124" ht="12" customHeight="1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4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44"/>
      <c r="AS41" s="4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44"/>
      <c r="BM41" s="4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44"/>
      <c r="CG41" s="4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44"/>
      <c r="DA41" s="4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44"/>
    </row>
    <row r="42" spans="2:124" ht="12" customHeight="1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Y42" s="39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AS42" s="39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1"/>
      <c r="BM42" s="39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1"/>
      <c r="CG42" s="39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1"/>
      <c r="DA42" s="39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1"/>
    </row>
    <row r="43" spans="2:124" ht="12" customHeight="1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  <c r="Y43" s="36" t="s">
        <v>42</v>
      </c>
      <c r="Z43" s="37"/>
      <c r="AA43" s="37"/>
      <c r="AB43" s="37"/>
      <c r="AC43" s="37"/>
      <c r="AD43" s="37"/>
      <c r="AE43" s="37"/>
      <c r="AF43" s="38"/>
      <c r="AG43" s="36" t="s">
        <v>7</v>
      </c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6" t="s">
        <v>6</v>
      </c>
      <c r="AT43" s="37"/>
      <c r="AU43" s="37"/>
      <c r="AV43" s="37"/>
      <c r="AW43" s="37"/>
      <c r="AX43" s="37"/>
      <c r="AY43" s="37"/>
      <c r="AZ43" s="38"/>
      <c r="BA43" s="36" t="s">
        <v>7</v>
      </c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  <c r="BM43" s="36" t="s">
        <v>6</v>
      </c>
      <c r="BN43" s="37"/>
      <c r="BO43" s="37"/>
      <c r="BP43" s="37"/>
      <c r="BQ43" s="37"/>
      <c r="BR43" s="37"/>
      <c r="BS43" s="37"/>
      <c r="BT43" s="38"/>
      <c r="BU43" s="36" t="s">
        <v>7</v>
      </c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8"/>
      <c r="CG43" s="36" t="s">
        <v>6</v>
      </c>
      <c r="CH43" s="37"/>
      <c r="CI43" s="37"/>
      <c r="CJ43" s="37"/>
      <c r="CK43" s="37"/>
      <c r="CL43" s="37"/>
      <c r="CM43" s="37"/>
      <c r="CN43" s="38"/>
      <c r="CO43" s="36" t="s">
        <v>7</v>
      </c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8"/>
      <c r="DA43" s="36" t="s">
        <v>6</v>
      </c>
      <c r="DB43" s="37"/>
      <c r="DC43" s="37"/>
      <c r="DD43" s="37"/>
      <c r="DE43" s="37"/>
      <c r="DF43" s="37"/>
      <c r="DG43" s="37"/>
      <c r="DH43" s="38"/>
      <c r="DI43" s="36" t="s">
        <v>7</v>
      </c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8"/>
    </row>
    <row r="44" spans="2:124" ht="12" customHeight="1" thickBo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3"/>
      <c r="Y44" s="68"/>
      <c r="Z44" s="69"/>
      <c r="AA44" s="69"/>
      <c r="AB44" s="69"/>
      <c r="AC44" s="69"/>
      <c r="AD44" s="69"/>
      <c r="AE44" s="69"/>
      <c r="AF44" s="70"/>
      <c r="AG44" s="68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70"/>
      <c r="AS44" s="68"/>
      <c r="AT44" s="69"/>
      <c r="AU44" s="69"/>
      <c r="AV44" s="69"/>
      <c r="AW44" s="69"/>
      <c r="AX44" s="69"/>
      <c r="AY44" s="69"/>
      <c r="AZ44" s="70"/>
      <c r="BA44" s="68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  <c r="BM44" s="68"/>
      <c r="BN44" s="69"/>
      <c r="BO44" s="69"/>
      <c r="BP44" s="69"/>
      <c r="BQ44" s="69"/>
      <c r="BR44" s="69"/>
      <c r="BS44" s="69"/>
      <c r="BT44" s="70"/>
      <c r="BU44" s="68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70"/>
      <c r="CG44" s="68"/>
      <c r="CH44" s="69"/>
      <c r="CI44" s="69"/>
      <c r="CJ44" s="69"/>
      <c r="CK44" s="69"/>
      <c r="CL44" s="69"/>
      <c r="CM44" s="69"/>
      <c r="CN44" s="70"/>
      <c r="CO44" s="68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70"/>
      <c r="DA44" s="68"/>
      <c r="DB44" s="69"/>
      <c r="DC44" s="69"/>
      <c r="DD44" s="69"/>
      <c r="DE44" s="69"/>
      <c r="DF44" s="69"/>
      <c r="DG44" s="69"/>
      <c r="DH44" s="70"/>
      <c r="DI44" s="68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70"/>
    </row>
    <row r="45" spans="2:124" ht="12" customHeight="1">
      <c r="B45" s="25" t="s">
        <v>9</v>
      </c>
      <c r="C45" s="26"/>
      <c r="D45" s="27"/>
      <c r="E45" s="9" t="s">
        <v>10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89"/>
      <c r="Y45" s="65"/>
      <c r="Z45" s="66"/>
      <c r="AA45" s="66"/>
      <c r="AB45" s="66"/>
      <c r="AC45" s="66"/>
      <c r="AD45" s="66"/>
      <c r="AE45" s="66"/>
      <c r="AF45" s="67"/>
      <c r="AG45" s="65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7"/>
      <c r="AS45" s="65"/>
      <c r="AT45" s="66"/>
      <c r="AU45" s="66"/>
      <c r="AV45" s="66"/>
      <c r="AW45" s="66"/>
      <c r="AX45" s="66"/>
      <c r="AY45" s="66"/>
      <c r="AZ45" s="67"/>
      <c r="BA45" s="65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  <c r="BM45" s="61"/>
      <c r="BN45" s="62"/>
      <c r="BO45" s="62"/>
      <c r="BP45" s="62"/>
      <c r="BQ45" s="62"/>
      <c r="BR45" s="62"/>
      <c r="BS45" s="62"/>
      <c r="BT45" s="63"/>
      <c r="BU45" s="61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3"/>
      <c r="CG45" s="62"/>
      <c r="CH45" s="62"/>
      <c r="CI45" s="62"/>
      <c r="CJ45" s="62"/>
      <c r="CK45" s="62"/>
      <c r="CL45" s="62"/>
      <c r="CM45" s="62"/>
      <c r="CN45" s="63"/>
      <c r="CO45" s="61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3"/>
      <c r="DA45" s="65"/>
      <c r="DB45" s="66"/>
      <c r="DC45" s="66"/>
      <c r="DD45" s="66"/>
      <c r="DE45" s="66"/>
      <c r="DF45" s="66"/>
      <c r="DG45" s="66"/>
      <c r="DH45" s="67"/>
      <c r="DI45" s="65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74"/>
    </row>
    <row r="46" spans="2:124" ht="12" customHeight="1">
      <c r="B46" s="28"/>
      <c r="C46" s="29"/>
      <c r="D46" s="30"/>
      <c r="E46" s="9" t="s">
        <v>11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89"/>
      <c r="Y46" s="13"/>
      <c r="Z46" s="14"/>
      <c r="AA46" s="14"/>
      <c r="AB46" s="14"/>
      <c r="AC46" s="14"/>
      <c r="AD46" s="14"/>
      <c r="AE46" s="14"/>
      <c r="AF46" s="16"/>
      <c r="AG46" s="13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6"/>
      <c r="AS46" s="13"/>
      <c r="AT46" s="14"/>
      <c r="AU46" s="14"/>
      <c r="AV46" s="14"/>
      <c r="AW46" s="14"/>
      <c r="AX46" s="14"/>
      <c r="AY46" s="14"/>
      <c r="AZ46" s="16"/>
      <c r="BA46" s="13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6"/>
      <c r="BM46" s="17"/>
      <c r="BN46" s="18"/>
      <c r="BO46" s="18"/>
      <c r="BP46" s="18"/>
      <c r="BQ46" s="18"/>
      <c r="BR46" s="18"/>
      <c r="BS46" s="18"/>
      <c r="BT46" s="21"/>
      <c r="BU46" s="17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21"/>
      <c r="CG46" s="18"/>
      <c r="CH46" s="18"/>
      <c r="CI46" s="18"/>
      <c r="CJ46" s="18"/>
      <c r="CK46" s="18"/>
      <c r="CL46" s="18"/>
      <c r="CM46" s="18"/>
      <c r="CN46" s="21"/>
      <c r="CO46" s="17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21"/>
      <c r="DA46" s="13"/>
      <c r="DB46" s="14"/>
      <c r="DC46" s="14"/>
      <c r="DD46" s="14"/>
      <c r="DE46" s="14"/>
      <c r="DF46" s="14"/>
      <c r="DG46" s="14"/>
      <c r="DH46" s="16"/>
      <c r="DI46" s="13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"/>
    </row>
    <row r="47" spans="2:124" ht="12" customHeight="1">
      <c r="B47" s="31"/>
      <c r="C47" s="32"/>
      <c r="D47" s="33"/>
      <c r="E47" s="9" t="s">
        <v>43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89"/>
      <c r="Y47" s="57">
        <f>SUM(Y45:AF46)</f>
        <v>0</v>
      </c>
      <c r="Z47" s="58"/>
      <c r="AA47" s="58"/>
      <c r="AB47" s="58"/>
      <c r="AC47" s="58"/>
      <c r="AD47" s="58"/>
      <c r="AE47" s="58"/>
      <c r="AF47" s="59"/>
      <c r="AG47" s="57">
        <f>SUM(AG45:AR46)</f>
        <v>0</v>
      </c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9"/>
      <c r="AS47" s="57">
        <f>SUM(AS45:AZ46)</f>
        <v>0</v>
      </c>
      <c r="AT47" s="58"/>
      <c r="AU47" s="58"/>
      <c r="AV47" s="58"/>
      <c r="AW47" s="58"/>
      <c r="AX47" s="58"/>
      <c r="AY47" s="58"/>
      <c r="AZ47" s="59"/>
      <c r="BA47" s="57">
        <f>SUM(BA45:BL46)</f>
        <v>0</v>
      </c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9"/>
      <c r="BM47" s="17"/>
      <c r="BN47" s="18"/>
      <c r="BO47" s="18"/>
      <c r="BP47" s="18"/>
      <c r="BQ47" s="18"/>
      <c r="BR47" s="18"/>
      <c r="BS47" s="18"/>
      <c r="BT47" s="21"/>
      <c r="BU47" s="17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21"/>
      <c r="CG47" s="18"/>
      <c r="CH47" s="18"/>
      <c r="CI47" s="18"/>
      <c r="CJ47" s="18"/>
      <c r="CK47" s="18"/>
      <c r="CL47" s="18"/>
      <c r="CM47" s="18"/>
      <c r="CN47" s="21"/>
      <c r="CO47" s="17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21"/>
      <c r="DA47" s="57">
        <f>SUM(DA45:DH46)</f>
        <v>0</v>
      </c>
      <c r="DB47" s="58"/>
      <c r="DC47" s="58"/>
      <c r="DD47" s="58"/>
      <c r="DE47" s="58"/>
      <c r="DF47" s="58"/>
      <c r="DG47" s="58"/>
      <c r="DH47" s="59"/>
      <c r="DI47" s="57">
        <f>SUM(DI45:DT46)</f>
        <v>0</v>
      </c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73"/>
    </row>
    <row r="48" spans="2:124" ht="12" customHeight="1">
      <c r="B48" s="9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89"/>
      <c r="Y48" s="13">
        <v>6</v>
      </c>
      <c r="Z48" s="14"/>
      <c r="AA48" s="14"/>
      <c r="AB48" s="14"/>
      <c r="AC48" s="14"/>
      <c r="AD48" s="14"/>
      <c r="AE48" s="14"/>
      <c r="AF48" s="16"/>
      <c r="AG48" s="13">
        <f>-3914+49697</f>
        <v>45783</v>
      </c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6"/>
      <c r="AS48" s="17"/>
      <c r="AT48" s="18"/>
      <c r="AU48" s="18"/>
      <c r="AV48" s="18"/>
      <c r="AW48" s="18"/>
      <c r="AX48" s="18"/>
      <c r="AY48" s="18"/>
      <c r="AZ48" s="21"/>
      <c r="BA48" s="17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21"/>
      <c r="BM48" s="13"/>
      <c r="BN48" s="14"/>
      <c r="BO48" s="14"/>
      <c r="BP48" s="14"/>
      <c r="BQ48" s="14"/>
      <c r="BR48" s="14"/>
      <c r="BS48" s="14"/>
      <c r="BT48" s="16"/>
      <c r="BU48" s="13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6"/>
      <c r="CG48" s="13"/>
      <c r="CH48" s="14"/>
      <c r="CI48" s="14"/>
      <c r="CJ48" s="14"/>
      <c r="CK48" s="14"/>
      <c r="CL48" s="14"/>
      <c r="CM48" s="14"/>
      <c r="CN48" s="16"/>
      <c r="CO48" s="13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6"/>
      <c r="DA48" s="17"/>
      <c r="DB48" s="18"/>
      <c r="DC48" s="18"/>
      <c r="DD48" s="18"/>
      <c r="DE48" s="18"/>
      <c r="DF48" s="18"/>
      <c r="DG48" s="18"/>
      <c r="DH48" s="21"/>
      <c r="DI48" s="17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9"/>
    </row>
    <row r="49" spans="2:124" ht="12" customHeight="1" thickBot="1">
      <c r="B49" s="9" t="s">
        <v>14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89"/>
      <c r="Y49" s="6">
        <f>SUM(Y47:AF48)</f>
        <v>6</v>
      </c>
      <c r="Z49" s="7"/>
      <c r="AA49" s="7"/>
      <c r="AB49" s="7"/>
      <c r="AC49" s="7"/>
      <c r="AD49" s="7"/>
      <c r="AE49" s="7"/>
      <c r="AF49" s="12"/>
      <c r="AG49" s="6">
        <f>SUM(AG47:AR48)</f>
        <v>45783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12"/>
      <c r="AS49" s="6">
        <f>SUM(AS47:AZ48)</f>
        <v>0</v>
      </c>
      <c r="AT49" s="7"/>
      <c r="AU49" s="7"/>
      <c r="AV49" s="7"/>
      <c r="AW49" s="7"/>
      <c r="AX49" s="7"/>
      <c r="AY49" s="7"/>
      <c r="AZ49" s="12"/>
      <c r="BA49" s="6">
        <f>SUM(BA47:BL48)</f>
        <v>0</v>
      </c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12"/>
      <c r="BM49" s="6">
        <f>SUM(BM47:BT48)</f>
        <v>0</v>
      </c>
      <c r="BN49" s="7"/>
      <c r="BO49" s="7"/>
      <c r="BP49" s="7"/>
      <c r="BQ49" s="7"/>
      <c r="BR49" s="7"/>
      <c r="BS49" s="7"/>
      <c r="BT49" s="12"/>
      <c r="BU49" s="6">
        <f>SUM(BU47:CF48)</f>
        <v>0</v>
      </c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2"/>
      <c r="CG49" s="7">
        <f>SUM(CG47:CN48)</f>
        <v>0</v>
      </c>
      <c r="CH49" s="7"/>
      <c r="CI49" s="7"/>
      <c r="CJ49" s="7"/>
      <c r="CK49" s="7"/>
      <c r="CL49" s="7"/>
      <c r="CM49" s="7"/>
      <c r="CN49" s="12"/>
      <c r="CO49" s="6">
        <f>SUM(CO47:CZ48)</f>
        <v>0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12"/>
      <c r="DA49" s="6">
        <f>SUM(DA47:DH48)</f>
        <v>0</v>
      </c>
      <c r="DB49" s="7"/>
      <c r="DC49" s="7"/>
      <c r="DD49" s="7"/>
      <c r="DE49" s="7"/>
      <c r="DF49" s="7"/>
      <c r="DG49" s="7"/>
      <c r="DH49" s="12"/>
      <c r="DI49" s="6">
        <f>SUM(DI47:DT48)</f>
        <v>0</v>
      </c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8"/>
    </row>
    <row r="51" spans="2:124" ht="12" customHeight="1">
      <c r="B51" s="45" t="s">
        <v>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54" t="s">
        <v>108</v>
      </c>
      <c r="Z51" s="55"/>
      <c r="AA51" s="55"/>
      <c r="AB51" s="55"/>
      <c r="AC51" s="55"/>
      <c r="AD51" s="55"/>
      <c r="AE51" s="55"/>
      <c r="AF51" s="56"/>
      <c r="AG51" s="54" t="s">
        <v>109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  <c r="AS51" s="54" t="s">
        <v>110</v>
      </c>
      <c r="AT51" s="55"/>
      <c r="AU51" s="55"/>
      <c r="AV51" s="55"/>
      <c r="AW51" s="55"/>
      <c r="AX51" s="55"/>
      <c r="AY51" s="55"/>
      <c r="AZ51" s="56"/>
      <c r="BA51" s="54" t="s">
        <v>111</v>
      </c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  <c r="BM51" s="54" t="s">
        <v>112</v>
      </c>
      <c r="BN51" s="55"/>
      <c r="BO51" s="55"/>
      <c r="BP51" s="55"/>
      <c r="BQ51" s="55"/>
      <c r="BR51" s="55"/>
      <c r="BS51" s="55"/>
      <c r="BT51" s="56"/>
      <c r="BU51" s="54" t="s">
        <v>113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6"/>
      <c r="CG51" s="54" t="s">
        <v>114</v>
      </c>
      <c r="CH51" s="55"/>
      <c r="CI51" s="55"/>
      <c r="CJ51" s="55"/>
      <c r="CK51" s="55"/>
      <c r="CL51" s="55"/>
      <c r="CM51" s="55"/>
      <c r="CN51" s="56"/>
      <c r="CO51" s="54" t="s">
        <v>115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6"/>
      <c r="DA51" s="54" t="s">
        <v>116</v>
      </c>
      <c r="DB51" s="55"/>
      <c r="DC51" s="55"/>
      <c r="DD51" s="55"/>
      <c r="DE51" s="55"/>
      <c r="DF51" s="55"/>
      <c r="DG51" s="55"/>
      <c r="DH51" s="56"/>
      <c r="DI51" s="54" t="s">
        <v>117</v>
      </c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6"/>
    </row>
    <row r="52" spans="2:124" ht="12" customHeight="1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0"/>
      <c r="Y52" s="36" t="s">
        <v>44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6" t="s">
        <v>45</v>
      </c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  <c r="BM52" s="36" t="s">
        <v>46</v>
      </c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8"/>
      <c r="CG52" s="36" t="s">
        <v>47</v>
      </c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8"/>
      <c r="DA52" s="36" t="s">
        <v>48</v>
      </c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8"/>
    </row>
    <row r="53" spans="2:124" ht="12" customHeigh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0"/>
      <c r="Y53" s="4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44"/>
      <c r="AS53" s="4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44"/>
      <c r="BM53" s="4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44"/>
      <c r="CG53" s="4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44"/>
      <c r="DA53" s="4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44"/>
    </row>
    <row r="54" spans="2:124" ht="12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  <c r="Y54" s="39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1"/>
      <c r="AS54" s="39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1"/>
      <c r="BM54" s="39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1"/>
      <c r="CG54" s="39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1"/>
      <c r="DA54" s="39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1"/>
    </row>
    <row r="55" spans="2:124" ht="12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  <c r="Y55" s="36" t="s">
        <v>6</v>
      </c>
      <c r="Z55" s="37"/>
      <c r="AA55" s="37"/>
      <c r="AB55" s="37"/>
      <c r="AC55" s="37"/>
      <c r="AD55" s="37"/>
      <c r="AE55" s="37"/>
      <c r="AF55" s="38"/>
      <c r="AG55" s="36" t="s">
        <v>7</v>
      </c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6" t="s">
        <v>6</v>
      </c>
      <c r="AT55" s="37"/>
      <c r="AU55" s="37"/>
      <c r="AV55" s="37"/>
      <c r="AW55" s="37"/>
      <c r="AX55" s="37"/>
      <c r="AY55" s="37"/>
      <c r="AZ55" s="38"/>
      <c r="BA55" s="36" t="s">
        <v>7</v>
      </c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8"/>
      <c r="BM55" s="36" t="s">
        <v>6</v>
      </c>
      <c r="BN55" s="37"/>
      <c r="BO55" s="37"/>
      <c r="BP55" s="37"/>
      <c r="BQ55" s="37"/>
      <c r="BR55" s="37"/>
      <c r="BS55" s="37"/>
      <c r="BT55" s="38"/>
      <c r="BU55" s="36" t="s">
        <v>7</v>
      </c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8"/>
      <c r="CG55" s="36" t="s">
        <v>6</v>
      </c>
      <c r="CH55" s="37"/>
      <c r="CI55" s="37"/>
      <c r="CJ55" s="37"/>
      <c r="CK55" s="37"/>
      <c r="CL55" s="37"/>
      <c r="CM55" s="37"/>
      <c r="CN55" s="38"/>
      <c r="CO55" s="36" t="s">
        <v>7</v>
      </c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8"/>
      <c r="DA55" s="36" t="s">
        <v>6</v>
      </c>
      <c r="DB55" s="37"/>
      <c r="DC55" s="37"/>
      <c r="DD55" s="37"/>
      <c r="DE55" s="37"/>
      <c r="DF55" s="37"/>
      <c r="DG55" s="37"/>
      <c r="DH55" s="38"/>
      <c r="DI55" s="36" t="s">
        <v>7</v>
      </c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8"/>
    </row>
    <row r="56" spans="2:124" ht="12" customHeight="1" thickBo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  <c r="Y56" s="68"/>
      <c r="Z56" s="69"/>
      <c r="AA56" s="69"/>
      <c r="AB56" s="69"/>
      <c r="AC56" s="69"/>
      <c r="AD56" s="69"/>
      <c r="AE56" s="69"/>
      <c r="AF56" s="70"/>
      <c r="AG56" s="68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70"/>
      <c r="AS56" s="68"/>
      <c r="AT56" s="69"/>
      <c r="AU56" s="69"/>
      <c r="AV56" s="69"/>
      <c r="AW56" s="69"/>
      <c r="AX56" s="69"/>
      <c r="AY56" s="69"/>
      <c r="AZ56" s="70"/>
      <c r="BA56" s="68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70"/>
      <c r="BM56" s="68"/>
      <c r="BN56" s="69"/>
      <c r="BO56" s="69"/>
      <c r="BP56" s="69"/>
      <c r="BQ56" s="69"/>
      <c r="BR56" s="69"/>
      <c r="BS56" s="69"/>
      <c r="BT56" s="70"/>
      <c r="BU56" s="68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70"/>
      <c r="CG56" s="68"/>
      <c r="CH56" s="69"/>
      <c r="CI56" s="69"/>
      <c r="CJ56" s="69"/>
      <c r="CK56" s="69"/>
      <c r="CL56" s="69"/>
      <c r="CM56" s="69"/>
      <c r="CN56" s="70"/>
      <c r="CO56" s="68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70"/>
      <c r="DA56" s="68"/>
      <c r="DB56" s="69"/>
      <c r="DC56" s="69"/>
      <c r="DD56" s="69"/>
      <c r="DE56" s="69"/>
      <c r="DF56" s="69"/>
      <c r="DG56" s="69"/>
      <c r="DH56" s="70"/>
      <c r="DI56" s="68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70"/>
    </row>
    <row r="57" spans="2:124" ht="12" customHeight="1">
      <c r="B57" s="25" t="s">
        <v>9</v>
      </c>
      <c r="C57" s="26"/>
      <c r="D57" s="27"/>
      <c r="E57" s="9" t="s">
        <v>10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89"/>
      <c r="Y57" s="65"/>
      <c r="Z57" s="66"/>
      <c r="AA57" s="66"/>
      <c r="AB57" s="66"/>
      <c r="AC57" s="66"/>
      <c r="AD57" s="66"/>
      <c r="AE57" s="66"/>
      <c r="AF57" s="67"/>
      <c r="AG57" s="65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7"/>
      <c r="AS57" s="65"/>
      <c r="AT57" s="66"/>
      <c r="AU57" s="66"/>
      <c r="AV57" s="66"/>
      <c r="AW57" s="66"/>
      <c r="AX57" s="66"/>
      <c r="AY57" s="66"/>
      <c r="AZ57" s="67"/>
      <c r="BA57" s="65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7"/>
      <c r="BM57" s="66"/>
      <c r="BN57" s="66"/>
      <c r="BO57" s="66"/>
      <c r="BP57" s="66"/>
      <c r="BQ57" s="66"/>
      <c r="BR57" s="66"/>
      <c r="BS57" s="66"/>
      <c r="BT57" s="67"/>
      <c r="BU57" s="65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7"/>
      <c r="CG57" s="66"/>
      <c r="CH57" s="66"/>
      <c r="CI57" s="66"/>
      <c r="CJ57" s="66"/>
      <c r="CK57" s="66"/>
      <c r="CL57" s="66"/>
      <c r="CM57" s="66"/>
      <c r="CN57" s="67"/>
      <c r="CO57" s="65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7"/>
      <c r="DA57" s="65"/>
      <c r="DB57" s="66"/>
      <c r="DC57" s="66"/>
      <c r="DD57" s="66"/>
      <c r="DE57" s="66"/>
      <c r="DF57" s="66"/>
      <c r="DG57" s="66"/>
      <c r="DH57" s="67"/>
      <c r="DI57" s="65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74"/>
    </row>
    <row r="58" spans="2:124" ht="12" customHeight="1">
      <c r="B58" s="28"/>
      <c r="C58" s="29"/>
      <c r="D58" s="30"/>
      <c r="E58" s="9" t="s">
        <v>11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89"/>
      <c r="Y58" s="13"/>
      <c r="Z58" s="14"/>
      <c r="AA58" s="14"/>
      <c r="AB58" s="14"/>
      <c r="AC58" s="14"/>
      <c r="AD58" s="14"/>
      <c r="AE58" s="14"/>
      <c r="AF58" s="16"/>
      <c r="AG58" s="13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6"/>
      <c r="AS58" s="13"/>
      <c r="AT58" s="14"/>
      <c r="AU58" s="14"/>
      <c r="AV58" s="14"/>
      <c r="AW58" s="14"/>
      <c r="AX58" s="14"/>
      <c r="AY58" s="14"/>
      <c r="AZ58" s="16"/>
      <c r="BA58" s="13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6"/>
      <c r="BM58" s="14"/>
      <c r="BN58" s="14"/>
      <c r="BO58" s="14"/>
      <c r="BP58" s="14"/>
      <c r="BQ58" s="14"/>
      <c r="BR58" s="14"/>
      <c r="BS58" s="14"/>
      <c r="BT58" s="16"/>
      <c r="BU58" s="13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6"/>
      <c r="CG58" s="14"/>
      <c r="CH58" s="14"/>
      <c r="CI58" s="14"/>
      <c r="CJ58" s="14"/>
      <c r="CK58" s="14"/>
      <c r="CL58" s="14"/>
      <c r="CM58" s="14"/>
      <c r="CN58" s="16"/>
      <c r="CO58" s="13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6"/>
      <c r="DA58" s="13"/>
      <c r="DB58" s="14"/>
      <c r="DC58" s="14"/>
      <c r="DD58" s="14"/>
      <c r="DE58" s="14"/>
      <c r="DF58" s="14"/>
      <c r="DG58" s="14"/>
      <c r="DH58" s="16"/>
      <c r="DI58" s="13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"/>
    </row>
    <row r="59" spans="2:124" ht="12" customHeight="1">
      <c r="B59" s="31"/>
      <c r="C59" s="32"/>
      <c r="D59" s="33"/>
      <c r="E59" s="9" t="s">
        <v>12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89"/>
      <c r="Y59" s="57">
        <f>SUM(Y57:AF58)</f>
        <v>0</v>
      </c>
      <c r="Z59" s="58"/>
      <c r="AA59" s="58"/>
      <c r="AB59" s="58"/>
      <c r="AC59" s="58"/>
      <c r="AD59" s="58"/>
      <c r="AE59" s="58"/>
      <c r="AF59" s="59"/>
      <c r="AG59" s="57">
        <f>SUM(AG57:AR58)</f>
        <v>0</v>
      </c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9"/>
      <c r="AS59" s="57">
        <f>SUM(AS57:AZ58)</f>
        <v>0</v>
      </c>
      <c r="AT59" s="58"/>
      <c r="AU59" s="58"/>
      <c r="AV59" s="58"/>
      <c r="AW59" s="58"/>
      <c r="AX59" s="58"/>
      <c r="AY59" s="58"/>
      <c r="AZ59" s="59"/>
      <c r="BA59" s="57">
        <f>SUM(BA57:BL58)</f>
        <v>0</v>
      </c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9"/>
      <c r="BM59" s="58">
        <f>SUM(BM57:BT58)</f>
        <v>0</v>
      </c>
      <c r="BN59" s="58"/>
      <c r="BO59" s="58"/>
      <c r="BP59" s="58"/>
      <c r="BQ59" s="58"/>
      <c r="BR59" s="58"/>
      <c r="BS59" s="58"/>
      <c r="BT59" s="59"/>
      <c r="BU59" s="57">
        <f>SUM(BU57:CF58)</f>
        <v>0</v>
      </c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9"/>
      <c r="CG59" s="58">
        <f>SUM(CG57:CN58)</f>
        <v>0</v>
      </c>
      <c r="CH59" s="58"/>
      <c r="CI59" s="58"/>
      <c r="CJ59" s="58"/>
      <c r="CK59" s="58"/>
      <c r="CL59" s="58"/>
      <c r="CM59" s="58"/>
      <c r="CN59" s="59"/>
      <c r="CO59" s="57">
        <f>SUM(CO57:CZ58)</f>
        <v>0</v>
      </c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9"/>
      <c r="DA59" s="57">
        <f>SUM(DA57:DH58)</f>
        <v>0</v>
      </c>
      <c r="DB59" s="58"/>
      <c r="DC59" s="58"/>
      <c r="DD59" s="58"/>
      <c r="DE59" s="58"/>
      <c r="DF59" s="58"/>
      <c r="DG59" s="58"/>
      <c r="DH59" s="59"/>
      <c r="DI59" s="57">
        <f>SUM(DI57:DT58)</f>
        <v>0</v>
      </c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73"/>
    </row>
    <row r="60" spans="2:124" ht="12" customHeight="1">
      <c r="B60" s="9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89"/>
      <c r="Y60" s="17"/>
      <c r="Z60" s="18"/>
      <c r="AA60" s="18"/>
      <c r="AB60" s="18"/>
      <c r="AC60" s="18"/>
      <c r="AD60" s="18"/>
      <c r="AE60" s="18"/>
      <c r="AF60" s="21"/>
      <c r="AG60" s="17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21"/>
      <c r="AS60" s="17"/>
      <c r="AT60" s="18"/>
      <c r="AU60" s="18"/>
      <c r="AV60" s="18"/>
      <c r="AW60" s="18"/>
      <c r="AX60" s="18"/>
      <c r="AY60" s="18"/>
      <c r="AZ60" s="21"/>
      <c r="BA60" s="17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21"/>
      <c r="BM60" s="13"/>
      <c r="BN60" s="14"/>
      <c r="BO60" s="14"/>
      <c r="BP60" s="14"/>
      <c r="BQ60" s="14"/>
      <c r="BR60" s="14"/>
      <c r="BS60" s="14"/>
      <c r="BT60" s="16"/>
      <c r="BU60" s="13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6"/>
      <c r="CG60" s="17"/>
      <c r="CH60" s="18"/>
      <c r="CI60" s="18"/>
      <c r="CJ60" s="18"/>
      <c r="CK60" s="18"/>
      <c r="CL60" s="18"/>
      <c r="CM60" s="18"/>
      <c r="CN60" s="21"/>
      <c r="CO60" s="17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21"/>
      <c r="DA60" s="13"/>
      <c r="DB60" s="14"/>
      <c r="DC60" s="14"/>
      <c r="DD60" s="14"/>
      <c r="DE60" s="14"/>
      <c r="DF60" s="14"/>
      <c r="DG60" s="14"/>
      <c r="DH60" s="16"/>
      <c r="DI60" s="13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"/>
    </row>
    <row r="61" spans="2:124" ht="12" customHeight="1" thickBot="1">
      <c r="B61" s="9" t="s">
        <v>14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89"/>
      <c r="Y61" s="6">
        <f>SUM(Y59:AF60)</f>
        <v>0</v>
      </c>
      <c r="Z61" s="7"/>
      <c r="AA61" s="7"/>
      <c r="AB61" s="7"/>
      <c r="AC61" s="7"/>
      <c r="AD61" s="7"/>
      <c r="AE61" s="7"/>
      <c r="AF61" s="12"/>
      <c r="AG61" s="6">
        <f>SUM(AG59:AR60)</f>
        <v>0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12"/>
      <c r="AS61" s="6">
        <f>SUM(AS59:AZ60)</f>
        <v>0</v>
      </c>
      <c r="AT61" s="7"/>
      <c r="AU61" s="7"/>
      <c r="AV61" s="7"/>
      <c r="AW61" s="7"/>
      <c r="AX61" s="7"/>
      <c r="AY61" s="7"/>
      <c r="AZ61" s="12"/>
      <c r="BA61" s="6">
        <f>SUM(BA59:BL60)</f>
        <v>0</v>
      </c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2"/>
      <c r="BM61" s="7">
        <f>SUM(BM59:BT60)</f>
        <v>0</v>
      </c>
      <c r="BN61" s="7"/>
      <c r="BO61" s="7"/>
      <c r="BP61" s="7"/>
      <c r="BQ61" s="7"/>
      <c r="BR61" s="7"/>
      <c r="BS61" s="7"/>
      <c r="BT61" s="12"/>
      <c r="BU61" s="6">
        <f>SUM(BU59:CF60)</f>
        <v>0</v>
      </c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12"/>
      <c r="CG61" s="7">
        <f>SUM(CG59:CN60)</f>
        <v>0</v>
      </c>
      <c r="CH61" s="7"/>
      <c r="CI61" s="7"/>
      <c r="CJ61" s="7"/>
      <c r="CK61" s="7"/>
      <c r="CL61" s="7"/>
      <c r="CM61" s="7"/>
      <c r="CN61" s="12"/>
      <c r="CO61" s="6">
        <f>SUM(CO59:CZ60)</f>
        <v>0</v>
      </c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12"/>
      <c r="DA61" s="6">
        <f>SUM(DA59:DH60)</f>
        <v>0</v>
      </c>
      <c r="DB61" s="7"/>
      <c r="DC61" s="7"/>
      <c r="DD61" s="7"/>
      <c r="DE61" s="7"/>
      <c r="DF61" s="7"/>
      <c r="DG61" s="7"/>
      <c r="DH61" s="12"/>
      <c r="DI61" s="6">
        <f>SUM(DI59:DT60)</f>
        <v>0</v>
      </c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8"/>
    </row>
    <row r="63" spans="2:124" ht="12" customHeight="1">
      <c r="B63" s="45" t="s">
        <v>0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7"/>
      <c r="Y63" s="54" t="s">
        <v>118</v>
      </c>
      <c r="Z63" s="55"/>
      <c r="AA63" s="55"/>
      <c r="AB63" s="55"/>
      <c r="AC63" s="55"/>
      <c r="AD63" s="55"/>
      <c r="AE63" s="55"/>
      <c r="AF63" s="56"/>
      <c r="AG63" s="54" t="s">
        <v>119</v>
      </c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6"/>
      <c r="AS63" s="54" t="s">
        <v>120</v>
      </c>
      <c r="AT63" s="55"/>
      <c r="AU63" s="55"/>
      <c r="AV63" s="55"/>
      <c r="AW63" s="55"/>
      <c r="AX63" s="55"/>
      <c r="AY63" s="55"/>
      <c r="AZ63" s="56"/>
      <c r="BA63" s="54" t="s">
        <v>121</v>
      </c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6"/>
      <c r="BM63" s="54" t="s">
        <v>122</v>
      </c>
      <c r="BN63" s="55"/>
      <c r="BO63" s="55"/>
      <c r="BP63" s="55"/>
      <c r="BQ63" s="55"/>
      <c r="BR63" s="55"/>
      <c r="BS63" s="55"/>
      <c r="BT63" s="56"/>
      <c r="BU63" s="54" t="s">
        <v>123</v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6"/>
      <c r="CG63" s="54" t="s">
        <v>124</v>
      </c>
      <c r="CH63" s="55"/>
      <c r="CI63" s="55"/>
      <c r="CJ63" s="55"/>
      <c r="CK63" s="55"/>
      <c r="CL63" s="55"/>
      <c r="CM63" s="55"/>
      <c r="CN63" s="56"/>
      <c r="CO63" s="54" t="s">
        <v>125</v>
      </c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6"/>
      <c r="DA63" s="54" t="s">
        <v>126</v>
      </c>
      <c r="DB63" s="55"/>
      <c r="DC63" s="55"/>
      <c r="DD63" s="55"/>
      <c r="DE63" s="55"/>
      <c r="DF63" s="55"/>
      <c r="DG63" s="55"/>
      <c r="DH63" s="56"/>
      <c r="DI63" s="54" t="s">
        <v>127</v>
      </c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6"/>
    </row>
    <row r="64" spans="2:124" ht="12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50"/>
      <c r="Y64" s="36" t="s">
        <v>49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6" t="s">
        <v>50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8"/>
      <c r="BM64" s="36" t="s">
        <v>51</v>
      </c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8"/>
      <c r="CG64" s="36" t="s">
        <v>52</v>
      </c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8"/>
      <c r="DA64" s="36" t="s">
        <v>53</v>
      </c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8"/>
    </row>
    <row r="65" spans="2:124" ht="12" customHeight="1"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0"/>
      <c r="Y65" s="4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44"/>
      <c r="AS65" s="4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44"/>
      <c r="BM65" s="4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44"/>
      <c r="CG65" s="4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44"/>
      <c r="DA65" s="4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44"/>
    </row>
    <row r="66" spans="2:124" ht="12" customHeight="1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50"/>
      <c r="Y66" s="39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1"/>
      <c r="AS66" s="39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1"/>
      <c r="BM66" s="39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1"/>
      <c r="CG66" s="39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1"/>
      <c r="DA66" s="39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1"/>
    </row>
    <row r="67" spans="2:124" ht="12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50"/>
      <c r="Y67" s="36" t="s">
        <v>6</v>
      </c>
      <c r="Z67" s="37"/>
      <c r="AA67" s="37"/>
      <c r="AB67" s="37"/>
      <c r="AC67" s="37"/>
      <c r="AD67" s="37"/>
      <c r="AE67" s="37"/>
      <c r="AF67" s="38"/>
      <c r="AG67" s="36" t="s">
        <v>7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6" t="s">
        <v>6</v>
      </c>
      <c r="AT67" s="37"/>
      <c r="AU67" s="37"/>
      <c r="AV67" s="37"/>
      <c r="AW67" s="37"/>
      <c r="AX67" s="37"/>
      <c r="AY67" s="37"/>
      <c r="AZ67" s="38"/>
      <c r="BA67" s="36" t="s">
        <v>7</v>
      </c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8"/>
      <c r="BM67" s="36" t="s">
        <v>6</v>
      </c>
      <c r="BN67" s="37"/>
      <c r="BO67" s="37"/>
      <c r="BP67" s="37"/>
      <c r="BQ67" s="37"/>
      <c r="BR67" s="37"/>
      <c r="BS67" s="37"/>
      <c r="BT67" s="38"/>
      <c r="BU67" s="36" t="s">
        <v>7</v>
      </c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8"/>
      <c r="CG67" s="36" t="s">
        <v>6</v>
      </c>
      <c r="CH67" s="37"/>
      <c r="CI67" s="37"/>
      <c r="CJ67" s="37"/>
      <c r="CK67" s="37"/>
      <c r="CL67" s="37"/>
      <c r="CM67" s="37"/>
      <c r="CN67" s="38"/>
      <c r="CO67" s="36" t="s">
        <v>7</v>
      </c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8"/>
      <c r="DA67" s="36" t="s">
        <v>6</v>
      </c>
      <c r="DB67" s="37"/>
      <c r="DC67" s="37"/>
      <c r="DD67" s="37"/>
      <c r="DE67" s="37"/>
      <c r="DF67" s="37"/>
      <c r="DG67" s="37"/>
      <c r="DH67" s="38"/>
      <c r="DI67" s="36" t="s">
        <v>7</v>
      </c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8"/>
    </row>
    <row r="68" spans="2:124" ht="12" customHeight="1" thickBot="1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3"/>
      <c r="Y68" s="68"/>
      <c r="Z68" s="69"/>
      <c r="AA68" s="69"/>
      <c r="AB68" s="69"/>
      <c r="AC68" s="69"/>
      <c r="AD68" s="69"/>
      <c r="AE68" s="69"/>
      <c r="AF68" s="70"/>
      <c r="AG68" s="68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70"/>
      <c r="AS68" s="68"/>
      <c r="AT68" s="69"/>
      <c r="AU68" s="69"/>
      <c r="AV68" s="69"/>
      <c r="AW68" s="69"/>
      <c r="AX68" s="69"/>
      <c r="AY68" s="69"/>
      <c r="AZ68" s="70"/>
      <c r="BA68" s="68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70"/>
      <c r="BM68" s="68"/>
      <c r="BN68" s="69"/>
      <c r="BO68" s="69"/>
      <c r="BP68" s="69"/>
      <c r="BQ68" s="69"/>
      <c r="BR68" s="69"/>
      <c r="BS68" s="69"/>
      <c r="BT68" s="70"/>
      <c r="BU68" s="68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70"/>
      <c r="CG68" s="68"/>
      <c r="CH68" s="69"/>
      <c r="CI68" s="69"/>
      <c r="CJ68" s="69"/>
      <c r="CK68" s="69"/>
      <c r="CL68" s="69"/>
      <c r="CM68" s="69"/>
      <c r="CN68" s="70"/>
      <c r="CO68" s="68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70"/>
      <c r="DA68" s="68"/>
      <c r="DB68" s="69"/>
      <c r="DC68" s="69"/>
      <c r="DD68" s="69"/>
      <c r="DE68" s="69"/>
      <c r="DF68" s="69"/>
      <c r="DG68" s="69"/>
      <c r="DH68" s="70"/>
      <c r="DI68" s="68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70"/>
    </row>
    <row r="69" spans="2:124" ht="12" customHeight="1">
      <c r="B69" s="25" t="s">
        <v>9</v>
      </c>
      <c r="C69" s="26"/>
      <c r="D69" s="27"/>
      <c r="E69" s="9" t="s">
        <v>10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89"/>
      <c r="Y69" s="65"/>
      <c r="Z69" s="66"/>
      <c r="AA69" s="66"/>
      <c r="AB69" s="66"/>
      <c r="AC69" s="66"/>
      <c r="AD69" s="66"/>
      <c r="AE69" s="66"/>
      <c r="AF69" s="67"/>
      <c r="AG69" s="65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7"/>
      <c r="AS69" s="61"/>
      <c r="AT69" s="62"/>
      <c r="AU69" s="62"/>
      <c r="AV69" s="62"/>
      <c r="AW69" s="62"/>
      <c r="AX69" s="62"/>
      <c r="AY69" s="62"/>
      <c r="AZ69" s="63"/>
      <c r="BA69" s="61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  <c r="BM69" s="66"/>
      <c r="BN69" s="66"/>
      <c r="BO69" s="66"/>
      <c r="BP69" s="66"/>
      <c r="BQ69" s="66"/>
      <c r="BR69" s="66"/>
      <c r="BS69" s="66"/>
      <c r="BT69" s="67"/>
      <c r="BU69" s="65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7"/>
      <c r="CG69" s="66"/>
      <c r="CH69" s="66"/>
      <c r="CI69" s="66"/>
      <c r="CJ69" s="66"/>
      <c r="CK69" s="66"/>
      <c r="CL69" s="66"/>
      <c r="CM69" s="66"/>
      <c r="CN69" s="67"/>
      <c r="CO69" s="65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7"/>
      <c r="DA69" s="65"/>
      <c r="DB69" s="66"/>
      <c r="DC69" s="66"/>
      <c r="DD69" s="66"/>
      <c r="DE69" s="66"/>
      <c r="DF69" s="66"/>
      <c r="DG69" s="66"/>
      <c r="DH69" s="67"/>
      <c r="DI69" s="65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74"/>
    </row>
    <row r="70" spans="2:124" ht="12" customHeight="1">
      <c r="B70" s="28"/>
      <c r="C70" s="29"/>
      <c r="D70" s="30"/>
      <c r="E70" s="9" t="s">
        <v>11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89"/>
      <c r="Y70" s="13"/>
      <c r="Z70" s="14"/>
      <c r="AA70" s="14"/>
      <c r="AB70" s="14"/>
      <c r="AC70" s="14"/>
      <c r="AD70" s="14"/>
      <c r="AE70" s="14"/>
      <c r="AF70" s="16"/>
      <c r="AG70" s="13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6"/>
      <c r="AS70" s="17"/>
      <c r="AT70" s="18"/>
      <c r="AU70" s="18"/>
      <c r="AV70" s="18"/>
      <c r="AW70" s="18"/>
      <c r="AX70" s="18"/>
      <c r="AY70" s="18"/>
      <c r="AZ70" s="21"/>
      <c r="BA70" s="17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21"/>
      <c r="BM70" s="14"/>
      <c r="BN70" s="14"/>
      <c r="BO70" s="14"/>
      <c r="BP70" s="14"/>
      <c r="BQ70" s="14"/>
      <c r="BR70" s="14"/>
      <c r="BS70" s="14"/>
      <c r="BT70" s="16"/>
      <c r="BU70" s="13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6"/>
      <c r="CG70" s="14"/>
      <c r="CH70" s="14"/>
      <c r="CI70" s="14"/>
      <c r="CJ70" s="14"/>
      <c r="CK70" s="14"/>
      <c r="CL70" s="14"/>
      <c r="CM70" s="14"/>
      <c r="CN70" s="16"/>
      <c r="CO70" s="13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6"/>
      <c r="DA70" s="13"/>
      <c r="DB70" s="14"/>
      <c r="DC70" s="14"/>
      <c r="DD70" s="14"/>
      <c r="DE70" s="14"/>
      <c r="DF70" s="14"/>
      <c r="DG70" s="14"/>
      <c r="DH70" s="16"/>
      <c r="DI70" s="13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"/>
    </row>
    <row r="71" spans="2:124" ht="12" customHeight="1">
      <c r="B71" s="31"/>
      <c r="C71" s="32"/>
      <c r="D71" s="33"/>
      <c r="E71" s="9" t="s">
        <v>12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89"/>
      <c r="Y71" s="57">
        <f>SUM(Y69:AF70)</f>
        <v>0</v>
      </c>
      <c r="Z71" s="58"/>
      <c r="AA71" s="58"/>
      <c r="AB71" s="58"/>
      <c r="AC71" s="58"/>
      <c r="AD71" s="58"/>
      <c r="AE71" s="58"/>
      <c r="AF71" s="59"/>
      <c r="AG71" s="57">
        <f>SUM(AG69:AR70)</f>
        <v>0</v>
      </c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9"/>
      <c r="AS71" s="17"/>
      <c r="AT71" s="18"/>
      <c r="AU71" s="18"/>
      <c r="AV71" s="18"/>
      <c r="AW71" s="18"/>
      <c r="AX71" s="18"/>
      <c r="AY71" s="18"/>
      <c r="AZ71" s="21"/>
      <c r="BA71" s="17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21"/>
      <c r="BM71" s="58">
        <f>SUM(BM69:BT70)</f>
        <v>0</v>
      </c>
      <c r="BN71" s="58"/>
      <c r="BO71" s="58"/>
      <c r="BP71" s="58"/>
      <c r="BQ71" s="58"/>
      <c r="BR71" s="58"/>
      <c r="BS71" s="58"/>
      <c r="BT71" s="59"/>
      <c r="BU71" s="57">
        <f>SUM(BU69:CF70)</f>
        <v>0</v>
      </c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9"/>
      <c r="CG71" s="58">
        <f>SUM(CG69:CN70)</f>
        <v>0</v>
      </c>
      <c r="CH71" s="58"/>
      <c r="CI71" s="58"/>
      <c r="CJ71" s="58"/>
      <c r="CK71" s="58"/>
      <c r="CL71" s="58"/>
      <c r="CM71" s="58"/>
      <c r="CN71" s="59"/>
      <c r="CO71" s="57">
        <f>SUM(CO69:CZ70)</f>
        <v>0</v>
      </c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9"/>
      <c r="DA71" s="57">
        <f>SUM(DA69:DH70)</f>
        <v>0</v>
      </c>
      <c r="DB71" s="58"/>
      <c r="DC71" s="58"/>
      <c r="DD71" s="58"/>
      <c r="DE71" s="58"/>
      <c r="DF71" s="58"/>
      <c r="DG71" s="58"/>
      <c r="DH71" s="59"/>
      <c r="DI71" s="57">
        <f>SUM(DI69:DT70)</f>
        <v>0</v>
      </c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73"/>
    </row>
    <row r="72" spans="2:124" ht="12" customHeight="1">
      <c r="B72" s="9" t="s">
        <v>13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89"/>
      <c r="Y72" s="13"/>
      <c r="Z72" s="14"/>
      <c r="AA72" s="14"/>
      <c r="AB72" s="14"/>
      <c r="AC72" s="14"/>
      <c r="AD72" s="14"/>
      <c r="AE72" s="14"/>
      <c r="AF72" s="16"/>
      <c r="AG72" s="13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6"/>
      <c r="AS72" s="13"/>
      <c r="AT72" s="14"/>
      <c r="AU72" s="14"/>
      <c r="AV72" s="14"/>
      <c r="AW72" s="14"/>
      <c r="AX72" s="14"/>
      <c r="AY72" s="14"/>
      <c r="AZ72" s="16"/>
      <c r="BA72" s="13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6"/>
      <c r="BM72" s="14"/>
      <c r="BN72" s="14"/>
      <c r="BO72" s="14"/>
      <c r="BP72" s="14"/>
      <c r="BQ72" s="14"/>
      <c r="BR72" s="14"/>
      <c r="BS72" s="14"/>
      <c r="BT72" s="16"/>
      <c r="BU72" s="13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6"/>
      <c r="CG72" s="14"/>
      <c r="CH72" s="14"/>
      <c r="CI72" s="14"/>
      <c r="CJ72" s="14"/>
      <c r="CK72" s="14"/>
      <c r="CL72" s="14"/>
      <c r="CM72" s="14"/>
      <c r="CN72" s="16"/>
      <c r="CO72" s="13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6"/>
      <c r="DA72" s="13"/>
      <c r="DB72" s="14"/>
      <c r="DC72" s="14"/>
      <c r="DD72" s="14"/>
      <c r="DE72" s="14"/>
      <c r="DF72" s="14"/>
      <c r="DG72" s="14"/>
      <c r="DH72" s="16"/>
      <c r="DI72" s="13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"/>
    </row>
    <row r="73" spans="2:124" ht="12" customHeight="1" thickBot="1">
      <c r="B73" s="9" t="s">
        <v>14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89"/>
      <c r="Y73" s="6">
        <f>SUM(Y71:AF72)</f>
        <v>0</v>
      </c>
      <c r="Z73" s="7"/>
      <c r="AA73" s="7"/>
      <c r="AB73" s="7"/>
      <c r="AC73" s="7"/>
      <c r="AD73" s="7"/>
      <c r="AE73" s="7"/>
      <c r="AF73" s="12"/>
      <c r="AG73" s="6">
        <f>SUM(AG71:AR72)</f>
        <v>0</v>
      </c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12"/>
      <c r="AS73" s="6">
        <f>SUM(AS71:AZ72)</f>
        <v>0</v>
      </c>
      <c r="AT73" s="7"/>
      <c r="AU73" s="7"/>
      <c r="AV73" s="7"/>
      <c r="AW73" s="7"/>
      <c r="AX73" s="7"/>
      <c r="AY73" s="7"/>
      <c r="AZ73" s="12"/>
      <c r="BA73" s="6">
        <f>SUM(BA71:BL72)</f>
        <v>0</v>
      </c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2"/>
      <c r="BM73" s="7">
        <f>SUM(BM71:BT72)</f>
        <v>0</v>
      </c>
      <c r="BN73" s="7"/>
      <c r="BO73" s="7"/>
      <c r="BP73" s="7"/>
      <c r="BQ73" s="7"/>
      <c r="BR73" s="7"/>
      <c r="BS73" s="7"/>
      <c r="BT73" s="12"/>
      <c r="BU73" s="6">
        <f>SUM(BU71:CF72)</f>
        <v>0</v>
      </c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12"/>
      <c r="CG73" s="7">
        <f>SUM(CG71:CN72)</f>
        <v>0</v>
      </c>
      <c r="CH73" s="7"/>
      <c r="CI73" s="7"/>
      <c r="CJ73" s="7"/>
      <c r="CK73" s="7"/>
      <c r="CL73" s="7"/>
      <c r="CM73" s="7"/>
      <c r="CN73" s="12"/>
      <c r="CO73" s="6">
        <f>SUM(CO71:CZ72)</f>
        <v>0</v>
      </c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12"/>
      <c r="DA73" s="6">
        <f>SUM(DA71:DH72)</f>
        <v>0</v>
      </c>
      <c r="DB73" s="7"/>
      <c r="DC73" s="7"/>
      <c r="DD73" s="7"/>
      <c r="DE73" s="7"/>
      <c r="DF73" s="7"/>
      <c r="DG73" s="7"/>
      <c r="DH73" s="12"/>
      <c r="DI73" s="6">
        <f>SUM(DI71:DT72)</f>
        <v>0</v>
      </c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8"/>
    </row>
    <row r="75" spans="2:84" ht="12" customHeight="1">
      <c r="B75" s="45" t="s">
        <v>0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7"/>
      <c r="Y75" s="54" t="s">
        <v>128</v>
      </c>
      <c r="Z75" s="55"/>
      <c r="AA75" s="55"/>
      <c r="AB75" s="55"/>
      <c r="AC75" s="55"/>
      <c r="AD75" s="55"/>
      <c r="AE75" s="55"/>
      <c r="AF75" s="56"/>
      <c r="AG75" s="54" t="s">
        <v>129</v>
      </c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6"/>
      <c r="AS75" s="54" t="s">
        <v>130</v>
      </c>
      <c r="AT75" s="55"/>
      <c r="AU75" s="55"/>
      <c r="AV75" s="55"/>
      <c r="AW75" s="55"/>
      <c r="AX75" s="55"/>
      <c r="AY75" s="55"/>
      <c r="AZ75" s="56"/>
      <c r="BA75" s="54" t="s">
        <v>131</v>
      </c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6"/>
      <c r="BM75" s="54" t="s">
        <v>132</v>
      </c>
      <c r="BN75" s="55"/>
      <c r="BO75" s="55"/>
      <c r="BP75" s="55"/>
      <c r="BQ75" s="55"/>
      <c r="BR75" s="55"/>
      <c r="BS75" s="55"/>
      <c r="BT75" s="56"/>
      <c r="BU75" s="54" t="s">
        <v>133</v>
      </c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6"/>
    </row>
    <row r="76" spans="2:84" ht="12" customHeight="1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50"/>
      <c r="Y76" s="36" t="s">
        <v>54</v>
      </c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6" t="s">
        <v>55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8"/>
      <c r="BM76" s="36" t="s">
        <v>56</v>
      </c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8"/>
    </row>
    <row r="77" spans="2:84" ht="12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50"/>
      <c r="Y77" s="4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4"/>
      <c r="AS77" s="4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44"/>
      <c r="BM77" s="4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44"/>
    </row>
    <row r="78" spans="2:84" ht="12" customHeight="1"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50"/>
      <c r="Y78" s="39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1"/>
      <c r="AS78" s="39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1"/>
      <c r="BM78" s="39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1"/>
    </row>
    <row r="79" spans="2:84" ht="12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50"/>
      <c r="Y79" s="36" t="s">
        <v>6</v>
      </c>
      <c r="Z79" s="37"/>
      <c r="AA79" s="37"/>
      <c r="AB79" s="37"/>
      <c r="AC79" s="37"/>
      <c r="AD79" s="37"/>
      <c r="AE79" s="37"/>
      <c r="AF79" s="38"/>
      <c r="AG79" s="36" t="s">
        <v>57</v>
      </c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6" t="s">
        <v>6</v>
      </c>
      <c r="AT79" s="37"/>
      <c r="AU79" s="37"/>
      <c r="AV79" s="37"/>
      <c r="AW79" s="37"/>
      <c r="AX79" s="37"/>
      <c r="AY79" s="37"/>
      <c r="AZ79" s="38"/>
      <c r="BA79" s="36" t="s">
        <v>57</v>
      </c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8"/>
      <c r="BM79" s="36" t="s">
        <v>6</v>
      </c>
      <c r="BN79" s="37"/>
      <c r="BO79" s="37"/>
      <c r="BP79" s="37"/>
      <c r="BQ79" s="37"/>
      <c r="BR79" s="37"/>
      <c r="BS79" s="37"/>
      <c r="BT79" s="38"/>
      <c r="BU79" s="36" t="s">
        <v>57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8"/>
    </row>
    <row r="80" spans="2:84" ht="12" customHeight="1" thickBot="1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3"/>
      <c r="Y80" s="68"/>
      <c r="Z80" s="69"/>
      <c r="AA80" s="69"/>
      <c r="AB80" s="69"/>
      <c r="AC80" s="69"/>
      <c r="AD80" s="69"/>
      <c r="AE80" s="69"/>
      <c r="AF80" s="70"/>
      <c r="AG80" s="68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70"/>
      <c r="AS80" s="68"/>
      <c r="AT80" s="69"/>
      <c r="AU80" s="69"/>
      <c r="AV80" s="69"/>
      <c r="AW80" s="69"/>
      <c r="AX80" s="69"/>
      <c r="AY80" s="69"/>
      <c r="AZ80" s="70"/>
      <c r="BA80" s="68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70"/>
      <c r="BM80" s="68"/>
      <c r="BN80" s="69"/>
      <c r="BO80" s="69"/>
      <c r="BP80" s="69"/>
      <c r="BQ80" s="69"/>
      <c r="BR80" s="69"/>
      <c r="BS80" s="69"/>
      <c r="BT80" s="70"/>
      <c r="BU80" s="68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70"/>
    </row>
    <row r="81" spans="2:84" ht="12" customHeight="1">
      <c r="B81" s="25" t="s">
        <v>9</v>
      </c>
      <c r="C81" s="26"/>
      <c r="D81" s="27"/>
      <c r="E81" s="9" t="s">
        <v>10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89"/>
      <c r="Y81" s="65"/>
      <c r="Z81" s="66"/>
      <c r="AA81" s="66"/>
      <c r="AB81" s="66"/>
      <c r="AC81" s="66"/>
      <c r="AD81" s="66"/>
      <c r="AE81" s="66"/>
      <c r="AF81" s="67"/>
      <c r="AG81" s="65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7"/>
      <c r="AS81" s="65"/>
      <c r="AT81" s="66"/>
      <c r="AU81" s="66"/>
      <c r="AV81" s="66"/>
      <c r="AW81" s="66"/>
      <c r="AX81" s="66"/>
      <c r="AY81" s="66"/>
      <c r="AZ81" s="67"/>
      <c r="BA81" s="65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7"/>
      <c r="BM81" s="61"/>
      <c r="BN81" s="62"/>
      <c r="BO81" s="62"/>
      <c r="BP81" s="62"/>
      <c r="BQ81" s="62"/>
      <c r="BR81" s="62"/>
      <c r="BS81" s="62"/>
      <c r="BT81" s="63"/>
      <c r="BU81" s="61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4"/>
    </row>
    <row r="82" spans="2:84" ht="12" customHeight="1">
      <c r="B82" s="28"/>
      <c r="C82" s="29"/>
      <c r="D82" s="30"/>
      <c r="E82" s="9" t="s">
        <v>11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89"/>
      <c r="Y82" s="13"/>
      <c r="Z82" s="14"/>
      <c r="AA82" s="14"/>
      <c r="AB82" s="14"/>
      <c r="AC82" s="14"/>
      <c r="AD82" s="14"/>
      <c r="AE82" s="14"/>
      <c r="AF82" s="16"/>
      <c r="AG82" s="13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6"/>
      <c r="AS82" s="13"/>
      <c r="AT82" s="14"/>
      <c r="AU82" s="14"/>
      <c r="AV82" s="14"/>
      <c r="AW82" s="14"/>
      <c r="AX82" s="14"/>
      <c r="AY82" s="14"/>
      <c r="AZ82" s="16"/>
      <c r="BA82" s="13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6"/>
      <c r="BM82" s="17"/>
      <c r="BN82" s="18"/>
      <c r="BO82" s="18"/>
      <c r="BP82" s="18"/>
      <c r="BQ82" s="18"/>
      <c r="BR82" s="18"/>
      <c r="BS82" s="18"/>
      <c r="BT82" s="21"/>
      <c r="BU82" s="17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9"/>
    </row>
    <row r="83" spans="2:84" ht="12" customHeight="1">
      <c r="B83" s="31"/>
      <c r="C83" s="32"/>
      <c r="D83" s="33"/>
      <c r="E83" s="9" t="s">
        <v>43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89"/>
      <c r="Y83" s="57">
        <f>SUM(Y81:AF82)</f>
        <v>0</v>
      </c>
      <c r="Z83" s="58"/>
      <c r="AA83" s="58"/>
      <c r="AB83" s="58"/>
      <c r="AC83" s="58"/>
      <c r="AD83" s="58"/>
      <c r="AE83" s="58"/>
      <c r="AF83" s="59"/>
      <c r="AG83" s="57">
        <f>SUM(AG81:AR82)</f>
        <v>0</v>
      </c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9"/>
      <c r="AS83" s="57">
        <f>SUM(AS81:AZ82)</f>
        <v>0</v>
      </c>
      <c r="AT83" s="58"/>
      <c r="AU83" s="58"/>
      <c r="AV83" s="58"/>
      <c r="AW83" s="58"/>
      <c r="AX83" s="58"/>
      <c r="AY83" s="58"/>
      <c r="AZ83" s="59"/>
      <c r="BA83" s="57">
        <f>SUM(BA81:BL82)</f>
        <v>0</v>
      </c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  <c r="BM83" s="17"/>
      <c r="BN83" s="18"/>
      <c r="BO83" s="18"/>
      <c r="BP83" s="18"/>
      <c r="BQ83" s="18"/>
      <c r="BR83" s="18"/>
      <c r="BS83" s="18"/>
      <c r="BT83" s="21"/>
      <c r="BU83" s="17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9"/>
    </row>
    <row r="84" spans="2:84" ht="12" customHeight="1">
      <c r="B84" s="9" t="s">
        <v>13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89"/>
      <c r="Y84" s="13"/>
      <c r="Z84" s="14"/>
      <c r="AA84" s="14"/>
      <c r="AB84" s="14"/>
      <c r="AC84" s="14"/>
      <c r="AD84" s="14"/>
      <c r="AE84" s="14"/>
      <c r="AF84" s="16"/>
      <c r="AG84" s="13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6"/>
      <c r="AS84" s="13"/>
      <c r="AT84" s="14"/>
      <c r="AU84" s="14"/>
      <c r="AV84" s="14"/>
      <c r="AW84" s="14"/>
      <c r="AX84" s="14"/>
      <c r="AY84" s="14"/>
      <c r="AZ84" s="16"/>
      <c r="BA84" s="13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6"/>
      <c r="BM84" s="14"/>
      <c r="BN84" s="14"/>
      <c r="BO84" s="14"/>
      <c r="BP84" s="14"/>
      <c r="BQ84" s="14"/>
      <c r="BR84" s="14"/>
      <c r="BS84" s="14"/>
      <c r="BT84" s="16"/>
      <c r="BU84" s="13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"/>
    </row>
    <row r="85" spans="2:84" ht="12" customHeight="1" thickBot="1">
      <c r="B85" s="9" t="s">
        <v>14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89"/>
      <c r="Y85" s="6">
        <f>SUM(Y83:AF84)</f>
        <v>0</v>
      </c>
      <c r="Z85" s="7"/>
      <c r="AA85" s="7"/>
      <c r="AB85" s="7"/>
      <c r="AC85" s="7"/>
      <c r="AD85" s="7"/>
      <c r="AE85" s="7"/>
      <c r="AF85" s="12"/>
      <c r="AG85" s="6">
        <f>SUM(AG83:AR84)</f>
        <v>0</v>
      </c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12"/>
      <c r="AS85" s="6">
        <f>SUM(AS83:AZ84)</f>
        <v>0</v>
      </c>
      <c r="AT85" s="7"/>
      <c r="AU85" s="7"/>
      <c r="AV85" s="7"/>
      <c r="AW85" s="7"/>
      <c r="AX85" s="7"/>
      <c r="AY85" s="7"/>
      <c r="AZ85" s="12"/>
      <c r="BA85" s="6">
        <f>SUM(BA83:BL84)</f>
        <v>0</v>
      </c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12"/>
      <c r="BM85" s="7">
        <f>SUM(BM83:BT84)</f>
        <v>0</v>
      </c>
      <c r="BN85" s="7"/>
      <c r="BO85" s="7"/>
      <c r="BP85" s="7"/>
      <c r="BQ85" s="7"/>
      <c r="BR85" s="7"/>
      <c r="BS85" s="7"/>
      <c r="BT85" s="12"/>
      <c r="BU85" s="6">
        <f>SUM(BU83:CF84)</f>
        <v>0</v>
      </c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8"/>
    </row>
    <row r="86" spans="2:124" ht="12" customHeight="1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</row>
    <row r="87" spans="2:104" ht="12" customHeight="1">
      <c r="B87" s="45" t="s">
        <v>0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7"/>
      <c r="Y87" s="54" t="s">
        <v>134</v>
      </c>
      <c r="Z87" s="55"/>
      <c r="AA87" s="55"/>
      <c r="AB87" s="55"/>
      <c r="AC87" s="55"/>
      <c r="AD87" s="55"/>
      <c r="AE87" s="55"/>
      <c r="AF87" s="56"/>
      <c r="AG87" s="54" t="s">
        <v>135</v>
      </c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6"/>
      <c r="AS87" s="54" t="s">
        <v>136</v>
      </c>
      <c r="AT87" s="55"/>
      <c r="AU87" s="55"/>
      <c r="AV87" s="55"/>
      <c r="AW87" s="55"/>
      <c r="AX87" s="55"/>
      <c r="AY87" s="55"/>
      <c r="AZ87" s="56"/>
      <c r="BA87" s="54" t="s">
        <v>137</v>
      </c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6"/>
      <c r="BM87" s="54" t="s">
        <v>138</v>
      </c>
      <c r="BN87" s="55"/>
      <c r="BO87" s="55"/>
      <c r="BP87" s="55"/>
      <c r="BQ87" s="55"/>
      <c r="BR87" s="55"/>
      <c r="BS87" s="55"/>
      <c r="BT87" s="56"/>
      <c r="BU87" s="54" t="s">
        <v>139</v>
      </c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6"/>
      <c r="CG87" s="54" t="s">
        <v>140</v>
      </c>
      <c r="CH87" s="55"/>
      <c r="CI87" s="55"/>
      <c r="CJ87" s="55"/>
      <c r="CK87" s="55"/>
      <c r="CL87" s="55"/>
      <c r="CM87" s="55"/>
      <c r="CN87" s="56"/>
      <c r="CO87" s="54" t="s">
        <v>141</v>
      </c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6"/>
    </row>
    <row r="88" spans="2:104" ht="12" customHeigh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0"/>
      <c r="Y88" s="36" t="s">
        <v>58</v>
      </c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6" t="s">
        <v>59</v>
      </c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8"/>
      <c r="BM88" s="36" t="s">
        <v>60</v>
      </c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8"/>
      <c r="CG88" s="36" t="s">
        <v>61</v>
      </c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8"/>
    </row>
    <row r="89" spans="2:104" ht="12" customHeight="1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50"/>
      <c r="Y89" s="4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44"/>
      <c r="AS89" s="4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44"/>
      <c r="BM89" s="4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44"/>
      <c r="CG89" s="4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44"/>
    </row>
    <row r="90" spans="2:104" ht="12" customHeight="1"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50"/>
      <c r="Y90" s="39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1"/>
      <c r="AS90" s="39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1"/>
      <c r="BM90" s="39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1"/>
      <c r="CG90" s="39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1"/>
    </row>
    <row r="91" spans="2:104" ht="12" customHeight="1"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50"/>
      <c r="Y91" s="36" t="s">
        <v>6</v>
      </c>
      <c r="Z91" s="37"/>
      <c r="AA91" s="37"/>
      <c r="AB91" s="37"/>
      <c r="AC91" s="37"/>
      <c r="AD91" s="37"/>
      <c r="AE91" s="37"/>
      <c r="AF91" s="38"/>
      <c r="AG91" s="36" t="s">
        <v>57</v>
      </c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6" t="s">
        <v>6</v>
      </c>
      <c r="AT91" s="37"/>
      <c r="AU91" s="37"/>
      <c r="AV91" s="37"/>
      <c r="AW91" s="37"/>
      <c r="AX91" s="37"/>
      <c r="AY91" s="37"/>
      <c r="AZ91" s="38"/>
      <c r="BA91" s="36" t="s">
        <v>57</v>
      </c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8"/>
      <c r="BM91" s="36" t="s">
        <v>6</v>
      </c>
      <c r="BN91" s="37"/>
      <c r="BO91" s="37"/>
      <c r="BP91" s="37"/>
      <c r="BQ91" s="37"/>
      <c r="BR91" s="37"/>
      <c r="BS91" s="37"/>
      <c r="BT91" s="38"/>
      <c r="BU91" s="36" t="s">
        <v>57</v>
      </c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8"/>
      <c r="CG91" s="36" t="s">
        <v>6</v>
      </c>
      <c r="CH91" s="37"/>
      <c r="CI91" s="37"/>
      <c r="CJ91" s="37"/>
      <c r="CK91" s="37"/>
      <c r="CL91" s="37"/>
      <c r="CM91" s="37"/>
      <c r="CN91" s="38"/>
      <c r="CO91" s="36" t="s">
        <v>57</v>
      </c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8"/>
    </row>
    <row r="92" spans="2:104" ht="12" customHeight="1" thickBo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3"/>
      <c r="Y92" s="42"/>
      <c r="Z92" s="43"/>
      <c r="AA92" s="43"/>
      <c r="AB92" s="43"/>
      <c r="AC92" s="43"/>
      <c r="AD92" s="43"/>
      <c r="AE92" s="43"/>
      <c r="AF92" s="44"/>
      <c r="AG92" s="42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4"/>
      <c r="AS92" s="42"/>
      <c r="AT92" s="43"/>
      <c r="AU92" s="43"/>
      <c r="AV92" s="43"/>
      <c r="AW92" s="43"/>
      <c r="AX92" s="43"/>
      <c r="AY92" s="43"/>
      <c r="AZ92" s="44"/>
      <c r="BA92" s="42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4"/>
      <c r="BM92" s="42"/>
      <c r="BN92" s="43"/>
      <c r="BO92" s="43"/>
      <c r="BP92" s="43"/>
      <c r="BQ92" s="43"/>
      <c r="BR92" s="43"/>
      <c r="BS92" s="43"/>
      <c r="BT92" s="44"/>
      <c r="BU92" s="42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4"/>
      <c r="CG92" s="42"/>
      <c r="CH92" s="43"/>
      <c r="CI92" s="43"/>
      <c r="CJ92" s="43"/>
      <c r="CK92" s="43"/>
      <c r="CL92" s="43"/>
      <c r="CM92" s="43"/>
      <c r="CN92" s="44"/>
      <c r="CO92" s="42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4"/>
    </row>
    <row r="93" spans="2:104" ht="12" customHeight="1">
      <c r="B93" s="25" t="s">
        <v>9</v>
      </c>
      <c r="C93" s="26"/>
      <c r="D93" s="27"/>
      <c r="E93" s="9" t="s">
        <v>10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5"/>
      <c r="Z93" s="66"/>
      <c r="AA93" s="66"/>
      <c r="AB93" s="66"/>
      <c r="AC93" s="66"/>
      <c r="AD93" s="66"/>
      <c r="AE93" s="66"/>
      <c r="AF93" s="67"/>
      <c r="AG93" s="65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7"/>
      <c r="AS93" s="65"/>
      <c r="AT93" s="66"/>
      <c r="AU93" s="66"/>
      <c r="AV93" s="66"/>
      <c r="AW93" s="66"/>
      <c r="AX93" s="66"/>
      <c r="AY93" s="66"/>
      <c r="AZ93" s="67"/>
      <c r="BA93" s="65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7"/>
      <c r="BM93" s="65"/>
      <c r="BN93" s="66"/>
      <c r="BO93" s="66"/>
      <c r="BP93" s="66"/>
      <c r="BQ93" s="66"/>
      <c r="BR93" s="66"/>
      <c r="BS93" s="66"/>
      <c r="BT93" s="67"/>
      <c r="BU93" s="65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7"/>
      <c r="CG93" s="66"/>
      <c r="CH93" s="66"/>
      <c r="CI93" s="66"/>
      <c r="CJ93" s="66"/>
      <c r="CK93" s="66"/>
      <c r="CL93" s="66"/>
      <c r="CM93" s="66"/>
      <c r="CN93" s="67"/>
      <c r="CO93" s="65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74"/>
    </row>
    <row r="94" spans="2:104" ht="12" customHeight="1">
      <c r="B94" s="28"/>
      <c r="C94" s="29"/>
      <c r="D94" s="30"/>
      <c r="E94" s="9" t="s">
        <v>11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3"/>
      <c r="Z94" s="14"/>
      <c r="AA94" s="14"/>
      <c r="AB94" s="14"/>
      <c r="AC94" s="14"/>
      <c r="AD94" s="14"/>
      <c r="AE94" s="14"/>
      <c r="AF94" s="16"/>
      <c r="AG94" s="13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6"/>
      <c r="AS94" s="13"/>
      <c r="AT94" s="14"/>
      <c r="AU94" s="14"/>
      <c r="AV94" s="14"/>
      <c r="AW94" s="14"/>
      <c r="AX94" s="14"/>
      <c r="AY94" s="14"/>
      <c r="AZ94" s="16"/>
      <c r="BA94" s="13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6"/>
      <c r="BM94" s="13"/>
      <c r="BN94" s="14"/>
      <c r="BO94" s="14"/>
      <c r="BP94" s="14"/>
      <c r="BQ94" s="14"/>
      <c r="BR94" s="14"/>
      <c r="BS94" s="14"/>
      <c r="BT94" s="16"/>
      <c r="BU94" s="13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6"/>
      <c r="CG94" s="14"/>
      <c r="CH94" s="14"/>
      <c r="CI94" s="14"/>
      <c r="CJ94" s="14"/>
      <c r="CK94" s="14"/>
      <c r="CL94" s="14"/>
      <c r="CM94" s="14"/>
      <c r="CN94" s="16"/>
      <c r="CO94" s="13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"/>
    </row>
    <row r="95" spans="2:104" ht="12" customHeight="1">
      <c r="B95" s="31"/>
      <c r="C95" s="32"/>
      <c r="D95" s="33"/>
      <c r="E95" s="9" t="s">
        <v>12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57">
        <f>SUM(Y93:AF94)</f>
        <v>0</v>
      </c>
      <c r="Z95" s="58"/>
      <c r="AA95" s="58"/>
      <c r="AB95" s="58"/>
      <c r="AC95" s="58"/>
      <c r="AD95" s="58"/>
      <c r="AE95" s="58"/>
      <c r="AF95" s="59"/>
      <c r="AG95" s="57">
        <f>SUM(AG93:AR94)</f>
        <v>0</v>
      </c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9"/>
      <c r="AS95" s="57">
        <f>SUM(AS93:AZ94)</f>
        <v>0</v>
      </c>
      <c r="AT95" s="58"/>
      <c r="AU95" s="58"/>
      <c r="AV95" s="58"/>
      <c r="AW95" s="58"/>
      <c r="AX95" s="58"/>
      <c r="AY95" s="58"/>
      <c r="AZ95" s="59"/>
      <c r="BA95" s="57">
        <f>SUM(BA93:BL94)</f>
        <v>0</v>
      </c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9"/>
      <c r="BM95" s="57">
        <f>SUM(BM93:BT94)</f>
        <v>0</v>
      </c>
      <c r="BN95" s="58"/>
      <c r="BO95" s="58"/>
      <c r="BP95" s="58"/>
      <c r="BQ95" s="58"/>
      <c r="BR95" s="58"/>
      <c r="BS95" s="58"/>
      <c r="BT95" s="59"/>
      <c r="BU95" s="57">
        <f>SUM(BU93:CF94)</f>
        <v>0</v>
      </c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9"/>
      <c r="CG95" s="58">
        <f>SUM(CG93:CN94)</f>
        <v>0</v>
      </c>
      <c r="CH95" s="58"/>
      <c r="CI95" s="58"/>
      <c r="CJ95" s="58"/>
      <c r="CK95" s="58"/>
      <c r="CL95" s="58"/>
      <c r="CM95" s="58"/>
      <c r="CN95" s="59"/>
      <c r="CO95" s="57">
        <f>SUM(CO93:CZ94)</f>
        <v>0</v>
      </c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73"/>
    </row>
    <row r="96" spans="2:104" ht="12" customHeight="1">
      <c r="B96" s="9" t="s">
        <v>62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7"/>
      <c r="Z96" s="18"/>
      <c r="AA96" s="18"/>
      <c r="AB96" s="18"/>
      <c r="AC96" s="18"/>
      <c r="AD96" s="18"/>
      <c r="AE96" s="18"/>
      <c r="AF96" s="21"/>
      <c r="AG96" s="17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21"/>
      <c r="AS96" s="17"/>
      <c r="AT96" s="18"/>
      <c r="AU96" s="18"/>
      <c r="AV96" s="18"/>
      <c r="AW96" s="18"/>
      <c r="AX96" s="18"/>
      <c r="AY96" s="18"/>
      <c r="AZ96" s="21"/>
      <c r="BA96" s="17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21"/>
      <c r="BM96" s="13"/>
      <c r="BN96" s="14"/>
      <c r="BO96" s="14"/>
      <c r="BP96" s="14"/>
      <c r="BQ96" s="14"/>
      <c r="BR96" s="14"/>
      <c r="BS96" s="14"/>
      <c r="BT96" s="16"/>
      <c r="BU96" s="13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6"/>
      <c r="CG96" s="14"/>
      <c r="CH96" s="14"/>
      <c r="CI96" s="14"/>
      <c r="CJ96" s="14"/>
      <c r="CK96" s="14"/>
      <c r="CL96" s="14"/>
      <c r="CM96" s="14"/>
      <c r="CN96" s="16"/>
      <c r="CO96" s="13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"/>
    </row>
    <row r="97" spans="2:104" ht="12" customHeight="1" thickBot="1">
      <c r="B97" s="9" t="s">
        <v>14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>
        <f>SUM(Y95:AF96)</f>
        <v>0</v>
      </c>
      <c r="Z97" s="7"/>
      <c r="AA97" s="7"/>
      <c r="AB97" s="7"/>
      <c r="AC97" s="7"/>
      <c r="AD97" s="7"/>
      <c r="AE97" s="7"/>
      <c r="AF97" s="12"/>
      <c r="AG97" s="6">
        <f>SUM(AG95:AR96)</f>
        <v>0</v>
      </c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12"/>
      <c r="AS97" s="6">
        <f>SUM(AS95:AZ96)</f>
        <v>0</v>
      </c>
      <c r="AT97" s="7"/>
      <c r="AU97" s="7"/>
      <c r="AV97" s="7"/>
      <c r="AW97" s="7"/>
      <c r="AX97" s="7"/>
      <c r="AY97" s="7"/>
      <c r="AZ97" s="12"/>
      <c r="BA97" s="6">
        <f>SUM(BA95:BL96)</f>
        <v>0</v>
      </c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2"/>
      <c r="BM97" s="6">
        <f>SUM(BM95:BT96)</f>
        <v>0</v>
      </c>
      <c r="BN97" s="7"/>
      <c r="BO97" s="7"/>
      <c r="BP97" s="7"/>
      <c r="BQ97" s="7"/>
      <c r="BR97" s="7"/>
      <c r="BS97" s="7"/>
      <c r="BT97" s="12"/>
      <c r="BU97" s="6">
        <f>SUM(BU95:CF96)</f>
        <v>0</v>
      </c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2"/>
      <c r="CG97" s="7">
        <f>SUM(CG95:CN96)</f>
        <v>0</v>
      </c>
      <c r="CH97" s="7"/>
      <c r="CI97" s="7"/>
      <c r="CJ97" s="7"/>
      <c r="CK97" s="7"/>
      <c r="CL97" s="7"/>
      <c r="CM97" s="7"/>
      <c r="CN97" s="12"/>
      <c r="CO97" s="6">
        <f>SUM(CO95:CZ96)</f>
        <v>0</v>
      </c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8"/>
    </row>
    <row r="98" spans="2:84" ht="12" customHeight="1"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</row>
    <row r="99" spans="2:125" ht="12" customHeight="1">
      <c r="B99" s="45" t="s">
        <v>0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7"/>
      <c r="Y99" s="54" t="s">
        <v>142</v>
      </c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3"/>
      <c r="AK99" s="54" t="s">
        <v>143</v>
      </c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3"/>
      <c r="AZ99" s="54" t="s">
        <v>144</v>
      </c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3"/>
      <c r="BL99" s="54" t="s">
        <v>145</v>
      </c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3"/>
      <c r="CA99" s="54" t="s">
        <v>146</v>
      </c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3"/>
      <c r="CM99" s="54" t="s">
        <v>147</v>
      </c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3"/>
      <c r="DB99" s="54" t="s">
        <v>148</v>
      </c>
      <c r="DC99" s="55"/>
      <c r="DD99" s="55"/>
      <c r="DE99" s="55"/>
      <c r="DF99" s="55"/>
      <c r="DG99" s="55"/>
      <c r="DH99" s="55"/>
      <c r="DI99" s="56"/>
      <c r="DJ99" s="54" t="s">
        <v>149</v>
      </c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6"/>
    </row>
    <row r="100" spans="2:125" ht="12" customHeight="1"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50"/>
      <c r="Y100" s="36" t="s">
        <v>63</v>
      </c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5"/>
      <c r="AZ100" s="36" t="s">
        <v>64</v>
      </c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5"/>
      <c r="CA100" s="36" t="s">
        <v>65</v>
      </c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5"/>
      <c r="DB100" s="36" t="s">
        <v>150</v>
      </c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8"/>
    </row>
    <row r="101" spans="2:125" ht="12" customHeight="1"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50"/>
      <c r="Y101" s="96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8"/>
      <c r="AZ101" s="96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8"/>
      <c r="CA101" s="96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8"/>
      <c r="DB101" s="4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44"/>
    </row>
    <row r="102" spans="2:125" ht="12" customHeigh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50"/>
      <c r="Y102" s="99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1"/>
      <c r="AZ102" s="99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1"/>
      <c r="CA102" s="99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1"/>
      <c r="DB102" s="39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1"/>
    </row>
    <row r="103" spans="2:125" ht="12" customHeight="1"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50"/>
      <c r="Y103" s="36" t="s">
        <v>6</v>
      </c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5"/>
      <c r="AK103" s="36" t="s">
        <v>57</v>
      </c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5"/>
      <c r="AZ103" s="36" t="s">
        <v>6</v>
      </c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5"/>
      <c r="BL103" s="36" t="s">
        <v>66</v>
      </c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5"/>
      <c r="CA103" s="36" t="s">
        <v>6</v>
      </c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5"/>
      <c r="CM103" s="36" t="s">
        <v>57</v>
      </c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5"/>
      <c r="DB103" s="36" t="s">
        <v>151</v>
      </c>
      <c r="DC103" s="37"/>
      <c r="DD103" s="37"/>
      <c r="DE103" s="37"/>
      <c r="DF103" s="37"/>
      <c r="DG103" s="37"/>
      <c r="DH103" s="37"/>
      <c r="DI103" s="38"/>
      <c r="DJ103" s="36" t="s">
        <v>152</v>
      </c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8"/>
    </row>
    <row r="104" spans="2:125" ht="12" customHeight="1" thickBo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3"/>
      <c r="Y104" s="102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4"/>
      <c r="AK104" s="102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4"/>
      <c r="AZ104" s="102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4"/>
      <c r="BL104" s="102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4"/>
      <c r="CA104" s="102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4"/>
      <c r="CM104" s="102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4"/>
      <c r="DB104" s="68"/>
      <c r="DC104" s="69"/>
      <c r="DD104" s="69"/>
      <c r="DE104" s="69"/>
      <c r="DF104" s="69"/>
      <c r="DG104" s="69"/>
      <c r="DH104" s="69"/>
      <c r="DI104" s="70"/>
      <c r="DJ104" s="68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70"/>
    </row>
    <row r="105" spans="2:125" ht="12" customHeight="1">
      <c r="B105" s="25" t="s">
        <v>9</v>
      </c>
      <c r="C105" s="26"/>
      <c r="D105" s="27"/>
      <c r="E105" s="9" t="s">
        <v>10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89"/>
      <c r="Y105" s="65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7"/>
      <c r="AK105" s="65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7"/>
      <c r="AZ105" s="65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7"/>
      <c r="BL105" s="65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7"/>
      <c r="CA105" s="65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7"/>
      <c r="CM105" s="65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7"/>
      <c r="DB105" s="78">
        <f>SUM('[1]表32'!AG13,'[1]表32'!BA13,'[1]表32'!BU13,'[1]表32'!CO13,'[1]表32'!DI13,'[1]表32'!AG31,'[1]表32'!BA31,'[1]表32'!BU31,'[1]表32'!CO31,'[1]表32'!DI31,'[1]表32'!AG49,'[1]表32'!BA49)+SUM(Y9,AS9,BM9,CG9,DA9,Y21,AS21,BM21,CG21,DA21,Y33,AS33,BM33,CG33,DA33,Y45,AS45,BM45,CG45,DA45,Y57,AS57,BM57,CG57,DA57)+SUM(Y69,AS69,BM69,CG69,DA69,Y81,AS81,BM81,Y93,AS93,BM93,CG93,Y105,AZ105,CA105)</f>
        <v>13010</v>
      </c>
      <c r="DC105" s="78"/>
      <c r="DD105" s="78"/>
      <c r="DE105" s="78"/>
      <c r="DF105" s="78"/>
      <c r="DG105" s="78"/>
      <c r="DH105" s="78"/>
      <c r="DI105" s="79"/>
      <c r="DJ105" s="80">
        <f>SUM('[1]表32'!AO13,'[1]表32'!BI13,'[1]表32'!CC13,'[1]表32'!CW13,'[1]表32'!DQ13,'[1]表32'!AO31,'[1]表32'!BI31,'[1]表32'!CC31,'[1]表32'!CW31,'[1]表32'!DQ31,'[1]表32'!AO49,'[1]表32'!BI49)+SUM(AG9,BA9,BU9,CO9,DI9,AG21,BA21,BU21,CO21,DI21,AG33,BA33,BU33,CO33,DI33,AG45,BA45,BU45,CO45,DI45,AG57,BA57,BU57,CO57,DI57)+SUM(AG69,BA69,BU69,CO69,DI69,AG81,BA81,BU81,AG93,BA93,BU93,CO93,AK105,BL105,CM105)</f>
        <v>120064153</v>
      </c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81"/>
    </row>
    <row r="106" spans="2:125" ht="12" customHeight="1">
      <c r="B106" s="28"/>
      <c r="C106" s="29"/>
      <c r="D106" s="30"/>
      <c r="E106" s="9" t="s">
        <v>11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89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6"/>
      <c r="AK106" s="13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6"/>
      <c r="AZ106" s="13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6"/>
      <c r="BL106" s="13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6"/>
      <c r="CA106" s="13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6"/>
      <c r="CM106" s="13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6"/>
      <c r="DB106" s="57">
        <f>SUM('[1]表32'!AG14,'[1]表32'!BA14,'[1]表32'!BU14,'[1]表32'!CO14,'[1]表32'!DI14,'[1]表32'!AG32,'[1]表32'!BA32,'[1]表32'!BU32,'[1]表32'!CO32,'[1]表32'!DI32,'[1]表32'!AG50,'[1]表32'!BA50)+SUM(Y10,AS10,BM10,CG10,DA10,Y22,AS22,BM22,CG22,DA22,Y34,AS34,BM34,CG34,DA34,Y46,AS46,BM46,CG46,DA46,Y58,AS58,BM58,CG58,DA58)+SUM(Y70,AS70,BM70,CG70,DA70,Y82,AS82,BM82,Y94,AS94,BM94,CG94,Y106,AZ106,CA106)</f>
        <v>1259</v>
      </c>
      <c r="DC106" s="58"/>
      <c r="DD106" s="58"/>
      <c r="DE106" s="58"/>
      <c r="DF106" s="58"/>
      <c r="DG106" s="58"/>
      <c r="DH106" s="58"/>
      <c r="DI106" s="59"/>
      <c r="DJ106" s="57">
        <f>SUM('[1]表32'!AO14,'[1]表32'!BI14,'[1]表32'!CC14,'[1]表32'!CW14,'[1]表32'!DQ14,'[1]表32'!AO32,'[1]表32'!BI32,'[1]表32'!CC32,'[1]表32'!CW32,'[1]表32'!DQ32,'[1]表32'!AO50,'[1]表32'!BI50)+SUM(AG10,BA10,BU10,CO10,DI10,AG22,BA22,BU22,CO22,DI22,AG34,BA34,BU34,CO34,DI34,AG46,BA46,BU46,CO46,DI46,AG58,BA58,BU58,CO58,DI58)+SUM(AG70,BA70,BU70,CO70,DI70,AG82,BA82,BU82,AG94,BA94,BU94,CO94,AK106,BL106,CM106)</f>
        <v>6771075</v>
      </c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73"/>
    </row>
    <row r="107" spans="2:125" ht="12" customHeight="1">
      <c r="B107" s="31"/>
      <c r="C107" s="32"/>
      <c r="D107" s="33"/>
      <c r="E107" s="9" t="s">
        <v>12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89"/>
      <c r="Y107" s="57">
        <f>SUM(Y105:AJ106)</f>
        <v>0</v>
      </c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3"/>
      <c r="AK107" s="57">
        <f>SUM(AK105:AY106)</f>
        <v>0</v>
      </c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3"/>
      <c r="AZ107" s="57">
        <f>SUM(AZ105:BK106)</f>
        <v>0</v>
      </c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3"/>
      <c r="BL107" s="57">
        <f>SUM(BL105:BZ106)</f>
        <v>0</v>
      </c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3"/>
      <c r="CA107" s="57">
        <f>SUM(CA105:CL106)</f>
        <v>0</v>
      </c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3"/>
      <c r="CM107" s="57">
        <f>SUM(CM105:DA106)</f>
        <v>0</v>
      </c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3"/>
      <c r="DB107" s="57">
        <f>SUM(DB105,DB106)</f>
        <v>14269</v>
      </c>
      <c r="DC107" s="58"/>
      <c r="DD107" s="58"/>
      <c r="DE107" s="58"/>
      <c r="DF107" s="58"/>
      <c r="DG107" s="58"/>
      <c r="DH107" s="58"/>
      <c r="DI107" s="59"/>
      <c r="DJ107" s="57">
        <f>SUM(DJ105:DJ106)</f>
        <v>126835228</v>
      </c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73"/>
    </row>
    <row r="108" spans="2:151" ht="12" customHeight="1">
      <c r="B108" s="9" t="s">
        <v>13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89"/>
      <c r="Y108" s="17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5"/>
      <c r="AK108" s="17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5"/>
      <c r="AZ108" s="13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6"/>
      <c r="BL108" s="13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6"/>
      <c r="CA108" s="13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6"/>
      <c r="CM108" s="13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6"/>
      <c r="DB108" s="57">
        <f>SUM('[1]表32'!AG16,'[1]表32'!BA16,'[1]表32'!BU16,'[1]表32'!CO16,'[1]表32'!DI16,'[1]表32'!AG34,'[1]表32'!BA34,'[1]表32'!BU34,'[1]表32'!CO34,'[1]表32'!DI34,'[1]表32'!AG52,'[1]表32'!BA52)+SUM(Y12,AS12,BM12,CG12,DA12,Y24,AS24,BM24,CG24,DA24,Y36,AS36,BM36,CG36,DA36,Y48,AS48,BM48,CG48,DA48,Y60,AS60,BM60,CG60,DA60)+SUM(Y72,AS72,BM72,CG72,DA72,Y84,AS84,BM84,Y96,AS96,BM96,CG96,Y108,AZ108,CA108)</f>
        <v>126</v>
      </c>
      <c r="DC108" s="58"/>
      <c r="DD108" s="58"/>
      <c r="DE108" s="58"/>
      <c r="DF108" s="58"/>
      <c r="DG108" s="58"/>
      <c r="DH108" s="58"/>
      <c r="DI108" s="59"/>
      <c r="DJ108" s="57">
        <f>SUM('[1]表32'!AO16,'[1]表32'!BI16,'[1]表32'!CC16,'[1]表32'!CW16,'[1]表32'!DQ16,'[1]表32'!AO34,'[1]表32'!BI34,'[1]表32'!CC34,'[1]表32'!CW34,'[1]表32'!DQ34,'[1]表32'!AO52,'[1]表32'!BI52)+SUM(AG12,BA12,BU12,CO12,DI12,AG24,BA24,BU24,CO24,DI24,AG36,BA36,BU36,CO36,DI36,AG48,BA48,BU48,CO48,DI48,AG60,BA60,BU60,CO60,DI60)+SUM(AG72,BA72,BU72,CO72,DI72,AG84,BA84,BU84,AG96,BA96,BU96,CO96,AK108,BL108,CM108)</f>
        <v>541691</v>
      </c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73"/>
      <c r="EB108" s="86"/>
      <c r="EC108" s="4"/>
      <c r="ED108" s="4"/>
      <c r="EE108" s="4"/>
      <c r="EF108" s="4"/>
      <c r="EG108" s="4"/>
      <c r="EH108" s="4"/>
      <c r="EI108" s="4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</row>
    <row r="109" spans="2:125" ht="12" customHeight="1" thickBot="1">
      <c r="B109" s="9" t="s">
        <v>14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90"/>
      <c r="Y109" s="6">
        <f>SUM(Y107:AJ108)</f>
        <v>0</v>
      </c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8"/>
      <c r="AK109" s="6">
        <f>SUM(AK107:AY108)</f>
        <v>0</v>
      </c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8"/>
      <c r="AZ109" s="6">
        <f>SUM(AZ107:BK108)</f>
        <v>0</v>
      </c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8"/>
      <c r="BL109" s="6">
        <f>SUM(BL107:BZ108)</f>
        <v>0</v>
      </c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8"/>
      <c r="CA109" s="6">
        <f>SUM(CA107:CL108)</f>
        <v>0</v>
      </c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8"/>
      <c r="CM109" s="6">
        <f>SUM(CM107:DA108)</f>
        <v>0</v>
      </c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8"/>
      <c r="DB109" s="6">
        <f>SUM(DB107,DB108)</f>
        <v>14395</v>
      </c>
      <c r="DC109" s="7"/>
      <c r="DD109" s="7"/>
      <c r="DE109" s="7"/>
      <c r="DF109" s="7"/>
      <c r="DG109" s="7"/>
      <c r="DH109" s="7"/>
      <c r="DI109" s="12"/>
      <c r="DJ109" s="6">
        <f>SUM(DJ107:DJ108)</f>
        <v>127376919</v>
      </c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8"/>
    </row>
    <row r="111" spans="106:114" ht="12" customHeight="1">
      <c r="DB111" s="86">
        <v>110</v>
      </c>
      <c r="DJ111" s="86">
        <v>494956</v>
      </c>
    </row>
  </sheetData>
  <mergeCells count="678">
    <mergeCell ref="B3:X8"/>
    <mergeCell ref="Y3:AF3"/>
    <mergeCell ref="AG3:AR3"/>
    <mergeCell ref="AS3:AZ3"/>
    <mergeCell ref="BA3:BL3"/>
    <mergeCell ref="BM3:BT3"/>
    <mergeCell ref="BU3:CF3"/>
    <mergeCell ref="CG3:CN3"/>
    <mergeCell ref="CO3:CZ3"/>
    <mergeCell ref="DA3:DH3"/>
    <mergeCell ref="DI3:DT3"/>
    <mergeCell ref="Y4:AR6"/>
    <mergeCell ref="AS4:BL6"/>
    <mergeCell ref="BM4:CF6"/>
    <mergeCell ref="CG4:CZ6"/>
    <mergeCell ref="DA4:DT6"/>
    <mergeCell ref="Y7:AF8"/>
    <mergeCell ref="AG7:AR8"/>
    <mergeCell ref="AS7:AZ8"/>
    <mergeCell ref="BA7:BL8"/>
    <mergeCell ref="BM7:BT8"/>
    <mergeCell ref="BU7:CF8"/>
    <mergeCell ref="CG7:CN8"/>
    <mergeCell ref="CO7:CZ8"/>
    <mergeCell ref="DA7:DH8"/>
    <mergeCell ref="DI7:DT8"/>
    <mergeCell ref="B9:D11"/>
    <mergeCell ref="E9:X9"/>
    <mergeCell ref="Y9:AF9"/>
    <mergeCell ref="AG9:AR9"/>
    <mergeCell ref="AS9:AZ9"/>
    <mergeCell ref="BA9:BL9"/>
    <mergeCell ref="BM9:BT9"/>
    <mergeCell ref="BU9:CF9"/>
    <mergeCell ref="CG9:CN9"/>
    <mergeCell ref="CO9:CZ9"/>
    <mergeCell ref="DA9:DH9"/>
    <mergeCell ref="DI9:DT9"/>
    <mergeCell ref="E10:X10"/>
    <mergeCell ref="Y10:AF10"/>
    <mergeCell ref="AG10:AR10"/>
    <mergeCell ref="AS10:AZ10"/>
    <mergeCell ref="BA10:BL10"/>
    <mergeCell ref="BM10:BT10"/>
    <mergeCell ref="BU10:CF10"/>
    <mergeCell ref="CG10:CN10"/>
    <mergeCell ref="CO10:CZ10"/>
    <mergeCell ref="DA10:DH10"/>
    <mergeCell ref="DI10:DT10"/>
    <mergeCell ref="E11:X11"/>
    <mergeCell ref="Y11:AF11"/>
    <mergeCell ref="AG11:AR11"/>
    <mergeCell ref="AS11:AZ11"/>
    <mergeCell ref="BA11:BL11"/>
    <mergeCell ref="BM11:BT11"/>
    <mergeCell ref="BU11:CF11"/>
    <mergeCell ref="CG11:CN11"/>
    <mergeCell ref="CO11:CZ11"/>
    <mergeCell ref="DA11:DH11"/>
    <mergeCell ref="DI11:DT11"/>
    <mergeCell ref="B12:X12"/>
    <mergeCell ref="Y12:AF12"/>
    <mergeCell ref="AG12:AR12"/>
    <mergeCell ref="AS12:AZ12"/>
    <mergeCell ref="BA12:BL12"/>
    <mergeCell ref="BM12:BT12"/>
    <mergeCell ref="BU12:CF12"/>
    <mergeCell ref="CG12:CN12"/>
    <mergeCell ref="CO12:CZ12"/>
    <mergeCell ref="DA12:DH12"/>
    <mergeCell ref="DI12:DT12"/>
    <mergeCell ref="B13:X13"/>
    <mergeCell ref="Y13:AF13"/>
    <mergeCell ref="AG13:AR13"/>
    <mergeCell ref="AS13:AZ13"/>
    <mergeCell ref="BA13:BL13"/>
    <mergeCell ref="BM13:BT13"/>
    <mergeCell ref="BU13:CF13"/>
    <mergeCell ref="CG13:CN13"/>
    <mergeCell ref="CO13:CZ13"/>
    <mergeCell ref="DA13:DH13"/>
    <mergeCell ref="DI13:DT13"/>
    <mergeCell ref="B15:X20"/>
    <mergeCell ref="Y15:AF15"/>
    <mergeCell ref="AG15:AR15"/>
    <mergeCell ref="AS15:AZ15"/>
    <mergeCell ref="BA15:BL15"/>
    <mergeCell ref="BM15:BT15"/>
    <mergeCell ref="BU15:CF15"/>
    <mergeCell ref="CG15:CN15"/>
    <mergeCell ref="CO15:CZ15"/>
    <mergeCell ref="DA15:DH15"/>
    <mergeCell ref="DI15:DT15"/>
    <mergeCell ref="Y16:AR18"/>
    <mergeCell ref="AS16:BL18"/>
    <mergeCell ref="BM16:CF18"/>
    <mergeCell ref="CG16:CZ18"/>
    <mergeCell ref="DA16:DT18"/>
    <mergeCell ref="Y19:AF20"/>
    <mergeCell ref="AG19:AR20"/>
    <mergeCell ref="AS19:AZ20"/>
    <mergeCell ref="BA19:BL20"/>
    <mergeCell ref="BM19:BT20"/>
    <mergeCell ref="BU19:CF20"/>
    <mergeCell ref="CG19:CN20"/>
    <mergeCell ref="CO19:CZ20"/>
    <mergeCell ref="DA19:DH20"/>
    <mergeCell ref="DI19:DT20"/>
    <mergeCell ref="B21:D23"/>
    <mergeCell ref="E21:X21"/>
    <mergeCell ref="Y21:AF21"/>
    <mergeCell ref="AG21:AR21"/>
    <mergeCell ref="AS21:AZ21"/>
    <mergeCell ref="BA21:BL21"/>
    <mergeCell ref="BM21:BT21"/>
    <mergeCell ref="BU21:CF21"/>
    <mergeCell ref="CG21:CN21"/>
    <mergeCell ref="CO21:CZ21"/>
    <mergeCell ref="DA21:DH21"/>
    <mergeCell ref="DI21:DT21"/>
    <mergeCell ref="E22:X22"/>
    <mergeCell ref="Y22:AF22"/>
    <mergeCell ref="AG22:AR22"/>
    <mergeCell ref="AS22:AZ22"/>
    <mergeCell ref="BA22:BL22"/>
    <mergeCell ref="BM22:BT22"/>
    <mergeCell ref="BU22:CF22"/>
    <mergeCell ref="CG22:CN22"/>
    <mergeCell ref="CO22:CZ22"/>
    <mergeCell ref="DA22:DH22"/>
    <mergeCell ref="DI22:DT22"/>
    <mergeCell ref="E23:X23"/>
    <mergeCell ref="Y23:AF23"/>
    <mergeCell ref="AG23:AR23"/>
    <mergeCell ref="AS23:AZ23"/>
    <mergeCell ref="BA23:BL23"/>
    <mergeCell ref="BM23:BT23"/>
    <mergeCell ref="BU23:CF23"/>
    <mergeCell ref="CG23:CN23"/>
    <mergeCell ref="CO23:CZ23"/>
    <mergeCell ref="DA23:DH23"/>
    <mergeCell ref="DI23:DT23"/>
    <mergeCell ref="B24:X24"/>
    <mergeCell ref="Y24:AF24"/>
    <mergeCell ref="AG24:AR24"/>
    <mergeCell ref="AS24:AZ24"/>
    <mergeCell ref="BA24:BL24"/>
    <mergeCell ref="BM24:BT24"/>
    <mergeCell ref="BU24:CF24"/>
    <mergeCell ref="CG24:CN24"/>
    <mergeCell ref="CO24:CZ24"/>
    <mergeCell ref="DA24:DH24"/>
    <mergeCell ref="DI24:DT24"/>
    <mergeCell ref="B25:X25"/>
    <mergeCell ref="Y25:AF25"/>
    <mergeCell ref="AG25:AR25"/>
    <mergeCell ref="AS25:AZ25"/>
    <mergeCell ref="BA25:BL25"/>
    <mergeCell ref="BM25:BT25"/>
    <mergeCell ref="BU25:CF25"/>
    <mergeCell ref="CG25:CN25"/>
    <mergeCell ref="CO25:CZ25"/>
    <mergeCell ref="DA25:DH25"/>
    <mergeCell ref="DI25:DT25"/>
    <mergeCell ref="B27:X32"/>
    <mergeCell ref="Y27:AF27"/>
    <mergeCell ref="AG27:AR27"/>
    <mergeCell ref="AS27:AZ27"/>
    <mergeCell ref="BA27:BL27"/>
    <mergeCell ref="BM27:BT27"/>
    <mergeCell ref="BU27:CF27"/>
    <mergeCell ref="CG27:CN27"/>
    <mergeCell ref="CO27:CZ27"/>
    <mergeCell ref="DA27:DH27"/>
    <mergeCell ref="DI27:DT27"/>
    <mergeCell ref="Y28:AR30"/>
    <mergeCell ref="AS28:BL30"/>
    <mergeCell ref="BM28:CF30"/>
    <mergeCell ref="CG28:CZ30"/>
    <mergeCell ref="DA28:DT30"/>
    <mergeCell ref="Y31:AF32"/>
    <mergeCell ref="AG31:AR32"/>
    <mergeCell ref="AS31:AZ32"/>
    <mergeCell ref="BA31:BL32"/>
    <mergeCell ref="BM31:BT32"/>
    <mergeCell ref="BU31:CF32"/>
    <mergeCell ref="CG31:CN32"/>
    <mergeCell ref="CO31:CZ32"/>
    <mergeCell ref="DA31:DH32"/>
    <mergeCell ref="DI31:DT32"/>
    <mergeCell ref="B33:D35"/>
    <mergeCell ref="E33:X33"/>
    <mergeCell ref="Y33:AF33"/>
    <mergeCell ref="AG33:AR33"/>
    <mergeCell ref="AS33:AZ33"/>
    <mergeCell ref="BA33:BL33"/>
    <mergeCell ref="BM33:BT33"/>
    <mergeCell ref="BU33:CF33"/>
    <mergeCell ref="CG33:CN33"/>
    <mergeCell ref="CO33:CZ33"/>
    <mergeCell ref="DA33:DH33"/>
    <mergeCell ref="DI33:DT33"/>
    <mergeCell ref="E34:X34"/>
    <mergeCell ref="Y34:AF34"/>
    <mergeCell ref="AG34:AR34"/>
    <mergeCell ref="AS34:AZ34"/>
    <mergeCell ref="BA34:BL34"/>
    <mergeCell ref="BM34:BT34"/>
    <mergeCell ref="BU34:CF34"/>
    <mergeCell ref="CG34:CN34"/>
    <mergeCell ref="CO34:CZ34"/>
    <mergeCell ref="DA34:DH34"/>
    <mergeCell ref="DI34:DT34"/>
    <mergeCell ref="E35:X35"/>
    <mergeCell ref="Y35:AF35"/>
    <mergeCell ref="AG35:AR35"/>
    <mergeCell ref="AS35:AZ35"/>
    <mergeCell ref="BA35:BL35"/>
    <mergeCell ref="BM35:BT35"/>
    <mergeCell ref="BU35:CF35"/>
    <mergeCell ref="CG35:CN35"/>
    <mergeCell ref="CO35:CZ35"/>
    <mergeCell ref="DA35:DH35"/>
    <mergeCell ref="DI35:DT35"/>
    <mergeCell ref="B36:X36"/>
    <mergeCell ref="Y36:AF36"/>
    <mergeCell ref="AG36:AR36"/>
    <mergeCell ref="AS36:AZ36"/>
    <mergeCell ref="BA36:BL36"/>
    <mergeCell ref="BM36:BT36"/>
    <mergeCell ref="BU36:CF36"/>
    <mergeCell ref="CG36:CN36"/>
    <mergeCell ref="CO36:CZ36"/>
    <mergeCell ref="DA36:DH36"/>
    <mergeCell ref="DI36:DT36"/>
    <mergeCell ref="B37:X37"/>
    <mergeCell ref="Y37:AF37"/>
    <mergeCell ref="AG37:AR37"/>
    <mergeCell ref="AS37:AZ37"/>
    <mergeCell ref="BA37:BL37"/>
    <mergeCell ref="BM37:BT37"/>
    <mergeCell ref="BU37:CF37"/>
    <mergeCell ref="CG37:CN37"/>
    <mergeCell ref="CO37:CZ37"/>
    <mergeCell ref="DA37:DH37"/>
    <mergeCell ref="DI37:DT37"/>
    <mergeCell ref="B39:X44"/>
    <mergeCell ref="Y39:AF39"/>
    <mergeCell ref="AG39:AR39"/>
    <mergeCell ref="AS39:AZ39"/>
    <mergeCell ref="BA39:BL39"/>
    <mergeCell ref="BM39:BT39"/>
    <mergeCell ref="BU39:CF39"/>
    <mergeCell ref="CG39:CN39"/>
    <mergeCell ref="CO39:CZ39"/>
    <mergeCell ref="DA39:DH39"/>
    <mergeCell ref="DI39:DT39"/>
    <mergeCell ref="Y40:AR42"/>
    <mergeCell ref="AS40:BL42"/>
    <mergeCell ref="BM40:CF42"/>
    <mergeCell ref="CG40:CZ42"/>
    <mergeCell ref="DA40:DT42"/>
    <mergeCell ref="Y43:AF44"/>
    <mergeCell ref="AG43:AR44"/>
    <mergeCell ref="AS43:AZ44"/>
    <mergeCell ref="BA43:BL44"/>
    <mergeCell ref="BM43:BT44"/>
    <mergeCell ref="BU43:CF44"/>
    <mergeCell ref="CG43:CN44"/>
    <mergeCell ref="CO43:CZ44"/>
    <mergeCell ref="DA43:DH44"/>
    <mergeCell ref="DI43:DT44"/>
    <mergeCell ref="B45:D47"/>
    <mergeCell ref="E45:X45"/>
    <mergeCell ref="Y45:AF45"/>
    <mergeCell ref="AG45:AR45"/>
    <mergeCell ref="AS45:AZ45"/>
    <mergeCell ref="BA45:BL45"/>
    <mergeCell ref="BM45:BT45"/>
    <mergeCell ref="BU45:CF45"/>
    <mergeCell ref="CG45:CN45"/>
    <mergeCell ref="CO45:CZ45"/>
    <mergeCell ref="DA45:DH45"/>
    <mergeCell ref="DI45:DT45"/>
    <mergeCell ref="E46:X46"/>
    <mergeCell ref="Y46:AF46"/>
    <mergeCell ref="AG46:AR46"/>
    <mergeCell ref="AS46:AZ46"/>
    <mergeCell ref="BA46:BL46"/>
    <mergeCell ref="BM46:BT46"/>
    <mergeCell ref="BU46:CF46"/>
    <mergeCell ref="CG46:CN46"/>
    <mergeCell ref="CO46:CZ46"/>
    <mergeCell ref="DA46:DH46"/>
    <mergeCell ref="DI46:DT46"/>
    <mergeCell ref="E47:X47"/>
    <mergeCell ref="Y47:AF47"/>
    <mergeCell ref="AG47:AR47"/>
    <mergeCell ref="AS47:AZ47"/>
    <mergeCell ref="BA47:BL47"/>
    <mergeCell ref="BM47:BT47"/>
    <mergeCell ref="BU47:CF47"/>
    <mergeCell ref="CG47:CN47"/>
    <mergeCell ref="CO47:CZ47"/>
    <mergeCell ref="DA47:DH47"/>
    <mergeCell ref="DI47:DT47"/>
    <mergeCell ref="B48:X48"/>
    <mergeCell ref="Y48:AF48"/>
    <mergeCell ref="AG48:AR48"/>
    <mergeCell ref="AS48:AZ48"/>
    <mergeCell ref="BA48:BL48"/>
    <mergeCell ref="BM48:BT48"/>
    <mergeCell ref="BU48:CF48"/>
    <mergeCell ref="CG48:CN48"/>
    <mergeCell ref="CO48:CZ48"/>
    <mergeCell ref="DA48:DH48"/>
    <mergeCell ref="DI48:DT48"/>
    <mergeCell ref="B49:X49"/>
    <mergeCell ref="Y49:AF49"/>
    <mergeCell ref="AG49:AR49"/>
    <mergeCell ref="AS49:AZ49"/>
    <mergeCell ref="BA49:BL49"/>
    <mergeCell ref="BM49:BT49"/>
    <mergeCell ref="BU49:CF49"/>
    <mergeCell ref="CG49:CN49"/>
    <mergeCell ref="CO49:CZ49"/>
    <mergeCell ref="DA49:DH49"/>
    <mergeCell ref="DI49:DT49"/>
    <mergeCell ref="B51:X56"/>
    <mergeCell ref="Y51:AF51"/>
    <mergeCell ref="AG51:AR51"/>
    <mergeCell ref="AS51:AZ51"/>
    <mergeCell ref="BA51:BL51"/>
    <mergeCell ref="BM51:BT51"/>
    <mergeCell ref="BU51:CF51"/>
    <mergeCell ref="CG51:CN51"/>
    <mergeCell ref="CO51:CZ51"/>
    <mergeCell ref="DA51:DH51"/>
    <mergeCell ref="DI51:DT51"/>
    <mergeCell ref="Y52:AR54"/>
    <mergeCell ref="AS52:BL54"/>
    <mergeCell ref="BM52:CF54"/>
    <mergeCell ref="CG52:CZ54"/>
    <mergeCell ref="DA52:DT54"/>
    <mergeCell ref="Y55:AF56"/>
    <mergeCell ref="AG55:AR56"/>
    <mergeCell ref="AS55:AZ56"/>
    <mergeCell ref="BA55:BL56"/>
    <mergeCell ref="BM55:BT56"/>
    <mergeCell ref="BU55:CF56"/>
    <mergeCell ref="CG55:CN56"/>
    <mergeCell ref="CO55:CZ56"/>
    <mergeCell ref="DA55:DH56"/>
    <mergeCell ref="DI55:DT56"/>
    <mergeCell ref="B57:D59"/>
    <mergeCell ref="E57:X57"/>
    <mergeCell ref="Y57:AF57"/>
    <mergeCell ref="AG57:AR57"/>
    <mergeCell ref="AS57:AZ57"/>
    <mergeCell ref="BA57:BL57"/>
    <mergeCell ref="BM57:BT57"/>
    <mergeCell ref="BU57:CF57"/>
    <mergeCell ref="CG57:CN57"/>
    <mergeCell ref="CO57:CZ57"/>
    <mergeCell ref="DA57:DH57"/>
    <mergeCell ref="DI57:DT57"/>
    <mergeCell ref="E58:X58"/>
    <mergeCell ref="Y58:AF58"/>
    <mergeCell ref="AG58:AR58"/>
    <mergeCell ref="AS58:AZ58"/>
    <mergeCell ref="BA58:BL58"/>
    <mergeCell ref="BM58:BT58"/>
    <mergeCell ref="BU58:CF58"/>
    <mergeCell ref="CG58:CN58"/>
    <mergeCell ref="CO58:CZ58"/>
    <mergeCell ref="DA58:DH58"/>
    <mergeCell ref="DI58:DT58"/>
    <mergeCell ref="E59:X59"/>
    <mergeCell ref="Y59:AF59"/>
    <mergeCell ref="AG59:AR59"/>
    <mergeCell ref="AS59:AZ59"/>
    <mergeCell ref="BA59:BL59"/>
    <mergeCell ref="BM59:BT59"/>
    <mergeCell ref="BU59:CF59"/>
    <mergeCell ref="CG59:CN59"/>
    <mergeCell ref="CO59:CZ59"/>
    <mergeCell ref="DA59:DH59"/>
    <mergeCell ref="DI59:DT59"/>
    <mergeCell ref="B60:X60"/>
    <mergeCell ref="Y60:AF60"/>
    <mergeCell ref="AG60:AR60"/>
    <mergeCell ref="AS60:AZ60"/>
    <mergeCell ref="BA60:BL60"/>
    <mergeCell ref="BM60:BT60"/>
    <mergeCell ref="BU60:CF60"/>
    <mergeCell ref="CG60:CN60"/>
    <mergeCell ref="CO60:CZ60"/>
    <mergeCell ref="DA60:DH60"/>
    <mergeCell ref="DI60:DT60"/>
    <mergeCell ref="B61:X61"/>
    <mergeCell ref="Y61:AF61"/>
    <mergeCell ref="AG61:AR61"/>
    <mergeCell ref="AS61:AZ61"/>
    <mergeCell ref="BA61:BL61"/>
    <mergeCell ref="BM61:BT61"/>
    <mergeCell ref="BU61:CF61"/>
    <mergeCell ref="CG61:CN61"/>
    <mergeCell ref="CO61:CZ61"/>
    <mergeCell ref="DA61:DH61"/>
    <mergeCell ref="DI61:DT61"/>
    <mergeCell ref="B63:X68"/>
    <mergeCell ref="Y63:AF63"/>
    <mergeCell ref="AG63:AR63"/>
    <mergeCell ref="AS63:AZ63"/>
    <mergeCell ref="BA63:BL63"/>
    <mergeCell ref="BM63:BT63"/>
    <mergeCell ref="BU63:CF63"/>
    <mergeCell ref="CG63:CN63"/>
    <mergeCell ref="CO63:CZ63"/>
    <mergeCell ref="DA63:DH63"/>
    <mergeCell ref="DI63:DT63"/>
    <mergeCell ref="Y64:AR66"/>
    <mergeCell ref="AS64:BL66"/>
    <mergeCell ref="BM64:CF66"/>
    <mergeCell ref="CG64:CZ66"/>
    <mergeCell ref="DA64:DT66"/>
    <mergeCell ref="Y67:AF68"/>
    <mergeCell ref="AG67:AR68"/>
    <mergeCell ref="AS67:AZ68"/>
    <mergeCell ref="BA67:BL68"/>
    <mergeCell ref="BM67:BT68"/>
    <mergeCell ref="BU67:CF68"/>
    <mergeCell ref="CG67:CN68"/>
    <mergeCell ref="CO67:CZ68"/>
    <mergeCell ref="DA67:DH68"/>
    <mergeCell ref="DI67:DT68"/>
    <mergeCell ref="B69:D71"/>
    <mergeCell ref="E69:X69"/>
    <mergeCell ref="Y69:AF69"/>
    <mergeCell ref="AG69:AR69"/>
    <mergeCell ref="AS69:AZ69"/>
    <mergeCell ref="BA69:BL69"/>
    <mergeCell ref="BM69:BT69"/>
    <mergeCell ref="BU69:CF69"/>
    <mergeCell ref="CG69:CN69"/>
    <mergeCell ref="CO69:CZ69"/>
    <mergeCell ref="DA69:DH69"/>
    <mergeCell ref="DI69:DT69"/>
    <mergeCell ref="E70:X70"/>
    <mergeCell ref="Y70:AF70"/>
    <mergeCell ref="AG70:AR70"/>
    <mergeCell ref="AS70:AZ70"/>
    <mergeCell ref="BA70:BL70"/>
    <mergeCell ref="BM70:BT70"/>
    <mergeCell ref="BU70:CF70"/>
    <mergeCell ref="CG70:CN70"/>
    <mergeCell ref="CO70:CZ70"/>
    <mergeCell ref="DA70:DH70"/>
    <mergeCell ref="DI70:DT70"/>
    <mergeCell ref="E71:X71"/>
    <mergeCell ref="Y71:AF71"/>
    <mergeCell ref="AG71:AR71"/>
    <mergeCell ref="AS71:AZ71"/>
    <mergeCell ref="BA71:BL71"/>
    <mergeCell ref="BM71:BT71"/>
    <mergeCell ref="BU71:CF71"/>
    <mergeCell ref="CG71:CN71"/>
    <mergeCell ref="CO71:CZ71"/>
    <mergeCell ref="DA71:DH71"/>
    <mergeCell ref="DI71:DT71"/>
    <mergeCell ref="B72:X72"/>
    <mergeCell ref="Y72:AF72"/>
    <mergeCell ref="AG72:AR72"/>
    <mergeCell ref="AS72:AZ72"/>
    <mergeCell ref="BA72:BL72"/>
    <mergeCell ref="BM72:BT72"/>
    <mergeCell ref="BU72:CF72"/>
    <mergeCell ref="CG72:CN72"/>
    <mergeCell ref="CO72:CZ72"/>
    <mergeCell ref="DA72:DH72"/>
    <mergeCell ref="DI72:DT72"/>
    <mergeCell ref="B73:X73"/>
    <mergeCell ref="Y73:AF73"/>
    <mergeCell ref="AG73:AR73"/>
    <mergeCell ref="AS73:AZ73"/>
    <mergeCell ref="BA73:BL73"/>
    <mergeCell ref="BM73:BT73"/>
    <mergeCell ref="BU73:CF73"/>
    <mergeCell ref="CG73:CN73"/>
    <mergeCell ref="CO73:CZ73"/>
    <mergeCell ref="DA73:DH73"/>
    <mergeCell ref="DI73:DT73"/>
    <mergeCell ref="B75:X80"/>
    <mergeCell ref="Y75:AF75"/>
    <mergeCell ref="AG75:AR75"/>
    <mergeCell ref="AS75:AZ75"/>
    <mergeCell ref="BA75:BL75"/>
    <mergeCell ref="BM75:BT75"/>
    <mergeCell ref="BU75:CF75"/>
    <mergeCell ref="Y76:AR78"/>
    <mergeCell ref="AS76:BL78"/>
    <mergeCell ref="BM76:CF78"/>
    <mergeCell ref="Y79:AF80"/>
    <mergeCell ref="AG79:AR80"/>
    <mergeCell ref="AS79:AZ80"/>
    <mergeCell ref="BA79:BL80"/>
    <mergeCell ref="BM79:BT80"/>
    <mergeCell ref="BU79:CF80"/>
    <mergeCell ref="B81:D83"/>
    <mergeCell ref="E81:X81"/>
    <mergeCell ref="Y81:AF81"/>
    <mergeCell ref="AG81:AR81"/>
    <mergeCell ref="AS81:AZ81"/>
    <mergeCell ref="BA81:BL81"/>
    <mergeCell ref="BM81:BT81"/>
    <mergeCell ref="BU81:CF81"/>
    <mergeCell ref="E82:X82"/>
    <mergeCell ref="Y82:AF82"/>
    <mergeCell ref="AG82:AR82"/>
    <mergeCell ref="AS82:AZ82"/>
    <mergeCell ref="BA82:BL82"/>
    <mergeCell ref="BM82:BT82"/>
    <mergeCell ref="BU82:CF82"/>
    <mergeCell ref="E83:X83"/>
    <mergeCell ref="Y83:AF83"/>
    <mergeCell ref="AG83:AR83"/>
    <mergeCell ref="AS83:AZ83"/>
    <mergeCell ref="BA83:BL83"/>
    <mergeCell ref="BM83:BT83"/>
    <mergeCell ref="BU83:CF83"/>
    <mergeCell ref="B84:X84"/>
    <mergeCell ref="Y84:AF84"/>
    <mergeCell ref="AG84:AR84"/>
    <mergeCell ref="AS84:AZ84"/>
    <mergeCell ref="BA84:BL84"/>
    <mergeCell ref="BM84:BT84"/>
    <mergeCell ref="BU84:CF84"/>
    <mergeCell ref="B85:X85"/>
    <mergeCell ref="Y85:AF85"/>
    <mergeCell ref="AG85:AR85"/>
    <mergeCell ref="AS85:AZ85"/>
    <mergeCell ref="BA85:BL85"/>
    <mergeCell ref="BM85:BT85"/>
    <mergeCell ref="BU85:CF85"/>
    <mergeCell ref="B87:X92"/>
    <mergeCell ref="Y87:AF87"/>
    <mergeCell ref="AG87:AR87"/>
    <mergeCell ref="AS87:AZ87"/>
    <mergeCell ref="BA87:BL87"/>
    <mergeCell ref="BM87:BT87"/>
    <mergeCell ref="BU87:CF87"/>
    <mergeCell ref="CG87:CN87"/>
    <mergeCell ref="CO87:CZ87"/>
    <mergeCell ref="Y88:AR90"/>
    <mergeCell ref="AS88:BL90"/>
    <mergeCell ref="BM88:CF90"/>
    <mergeCell ref="CG88:CZ90"/>
    <mergeCell ref="Y91:AF92"/>
    <mergeCell ref="AG91:AR92"/>
    <mergeCell ref="AS91:AZ92"/>
    <mergeCell ref="BA91:BL92"/>
    <mergeCell ref="BM91:BT92"/>
    <mergeCell ref="BU91:CF92"/>
    <mergeCell ref="CG91:CN92"/>
    <mergeCell ref="CO91:CZ92"/>
    <mergeCell ref="B93:D95"/>
    <mergeCell ref="E93:X93"/>
    <mergeCell ref="Y93:AF93"/>
    <mergeCell ref="AG93:AR93"/>
    <mergeCell ref="AS93:AZ93"/>
    <mergeCell ref="BA93:BL93"/>
    <mergeCell ref="BM93:BT93"/>
    <mergeCell ref="BU93:CF93"/>
    <mergeCell ref="CG93:CN93"/>
    <mergeCell ref="CO93:CZ93"/>
    <mergeCell ref="E94:X94"/>
    <mergeCell ref="Y94:AF94"/>
    <mergeCell ref="AG94:AR94"/>
    <mergeCell ref="AS94:AZ94"/>
    <mergeCell ref="BA94:BL94"/>
    <mergeCell ref="BM94:BT94"/>
    <mergeCell ref="BU94:CF94"/>
    <mergeCell ref="CG94:CN94"/>
    <mergeCell ref="CO94:CZ94"/>
    <mergeCell ref="E95:X95"/>
    <mergeCell ref="Y95:AF95"/>
    <mergeCell ref="AG95:AR95"/>
    <mergeCell ref="AS95:AZ95"/>
    <mergeCell ref="BA95:BL95"/>
    <mergeCell ref="BM95:BT95"/>
    <mergeCell ref="BU95:CF95"/>
    <mergeCell ref="CG95:CN95"/>
    <mergeCell ref="CO95:CZ95"/>
    <mergeCell ref="B96:X96"/>
    <mergeCell ref="Y96:AF96"/>
    <mergeCell ref="AG96:AR96"/>
    <mergeCell ref="AS96:AZ96"/>
    <mergeCell ref="BA96:BL96"/>
    <mergeCell ref="BM96:BT96"/>
    <mergeCell ref="BU96:CF96"/>
    <mergeCell ref="CG96:CN96"/>
    <mergeCell ref="CO96:CZ96"/>
    <mergeCell ref="B97:X97"/>
    <mergeCell ref="Y97:AF97"/>
    <mergeCell ref="AG97:AR97"/>
    <mergeCell ref="AS97:AZ97"/>
    <mergeCell ref="BA97:BL97"/>
    <mergeCell ref="BM97:BT97"/>
    <mergeCell ref="BU97:CF97"/>
    <mergeCell ref="CG97:CN97"/>
    <mergeCell ref="CO97:CZ97"/>
    <mergeCell ref="B99:X104"/>
    <mergeCell ref="Y99:AJ99"/>
    <mergeCell ref="AK99:AY99"/>
    <mergeCell ref="AZ99:BK99"/>
    <mergeCell ref="BL99:BZ99"/>
    <mergeCell ref="CA99:CL99"/>
    <mergeCell ref="CM99:DA99"/>
    <mergeCell ref="DB99:DI99"/>
    <mergeCell ref="DJ99:DU99"/>
    <mergeCell ref="Y100:AY102"/>
    <mergeCell ref="AZ100:BZ102"/>
    <mergeCell ref="CA100:DA102"/>
    <mergeCell ref="DB100:DU102"/>
    <mergeCell ref="Y103:AJ104"/>
    <mergeCell ref="AK103:AY104"/>
    <mergeCell ref="AZ103:BK104"/>
    <mergeCell ref="BL103:BZ104"/>
    <mergeCell ref="CA103:CL104"/>
    <mergeCell ref="CM103:DA104"/>
    <mergeCell ref="DB103:DI104"/>
    <mergeCell ref="DJ103:DU104"/>
    <mergeCell ref="B105:D107"/>
    <mergeCell ref="E105:X105"/>
    <mergeCell ref="Y105:AJ105"/>
    <mergeCell ref="AK105:AY105"/>
    <mergeCell ref="AZ105:BK105"/>
    <mergeCell ref="BL105:BZ105"/>
    <mergeCell ref="CA105:CL105"/>
    <mergeCell ref="CM105:DA105"/>
    <mergeCell ref="DB105:DI105"/>
    <mergeCell ref="DJ105:DU105"/>
    <mergeCell ref="E106:X106"/>
    <mergeCell ref="Y106:AJ106"/>
    <mergeCell ref="AK106:AY106"/>
    <mergeCell ref="AZ106:BK106"/>
    <mergeCell ref="BL106:BZ106"/>
    <mergeCell ref="CA106:CL106"/>
    <mergeCell ref="CM106:DA106"/>
    <mergeCell ref="DB106:DI106"/>
    <mergeCell ref="DJ106:DU106"/>
    <mergeCell ref="E107:X107"/>
    <mergeCell ref="Y107:AJ107"/>
    <mergeCell ref="AK107:AY107"/>
    <mergeCell ref="AZ107:BK107"/>
    <mergeCell ref="BL107:BZ107"/>
    <mergeCell ref="CA107:CL107"/>
    <mergeCell ref="CM107:DA107"/>
    <mergeCell ref="DB107:DI107"/>
    <mergeCell ref="DJ107:DU107"/>
    <mergeCell ref="B108:X108"/>
    <mergeCell ref="Y108:AJ108"/>
    <mergeCell ref="AK108:AY108"/>
    <mergeCell ref="AZ108:BK108"/>
    <mergeCell ref="BL108:BZ108"/>
    <mergeCell ref="CA108:CL108"/>
    <mergeCell ref="CM108:DA108"/>
    <mergeCell ref="DB108:DI108"/>
    <mergeCell ref="DJ108:DU108"/>
    <mergeCell ref="B109:X109"/>
    <mergeCell ref="Y109:AJ109"/>
    <mergeCell ref="AK109:AY109"/>
    <mergeCell ref="AZ109:BK109"/>
    <mergeCell ref="BL109:BZ109"/>
    <mergeCell ref="CA109:CL109"/>
    <mergeCell ref="CM109:DA109"/>
    <mergeCell ref="DB109:DI109"/>
    <mergeCell ref="DJ109:DU109"/>
  </mergeCells>
  <dataValidations count="6">
    <dataValidation type="whole" allowBlank="1" showInputMessage="1" showErrorMessage="1" errorTitle="入力エラー" error="数値以外の入力または、5桁以上の入力は行えません。" sqref="AZ107 CA107 Y95 AS95 CG95 Y86:AH86">
      <formula1>-9999</formula1>
      <formula2>99999</formula2>
    </dataValidation>
    <dataValidation type="whole" allowBlank="1" showInputMessage="1" showErrorMessage="1" errorTitle="入力エラー" error="数値以外の入力または、6桁以上の入力は行えません。" sqref="Y105:Y109 AZ105:AZ106 CA108:CA109 AZ108:AZ109 CA105:CA106 CG96:CN97 Y93:AF94 Y96:AF97 AS93:AZ94 AS96:AZ97 BM93:BT97 CG93:CN94 Y81:AF85 AS81:AZ85 BM81:BT85 BM69:BT73 AS69:AZ73 Y69:AF73 CG69:CN73 DA69:DH73 AS57:AZ61 BM57:BT61 DA57:DH61 CG57:CN61 Y57:AF61 AT48:AZ49 CG45:CN49 DA45:DH49 Z45:AF46 BM45:BT49 AS45:AS49 AT45:AZ46 Y45:Y48 Y49:AF49 Z48:AF48 BM33:BT37 CG33:CN37 AS33:AZ37 DA33:DH37 Y33:AF37 CG21:CN25 DA21:DH25 AS21:AZ25 BM21:BT25 Y21:AF25 Y9:AF13 AS9:AZ13 BM9:BT13 CG9:CN13 DA9:DH13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L107 CM107 AG95 BA95 CO95 AI86:AW86">
      <formula1>-9999999</formula1>
      <formula2>99999999</formula2>
    </dataValidation>
    <dataValidation type="whole" allowBlank="1" showInputMessage="1" showErrorMessage="1" errorTitle="入力エラー" error="数値以外の入力または、9桁以上の入力は行えません。" sqref="AK105:AK109 BL105:BL106 CM108:CM109 BL108:BL109 CM105:CM106 AG93:AR94 BA93:BL94 AG96:AR97 BA96:BL97 CO96:CZ97 BU93:CF97 CO93:CZ94 AG81:AR85 BA81:BL85 BU81:CF85 AG69:AR73 BA69:BL73 BU69:CF73 CO69:CZ73 DI69:DT73 BA57:BL61 BU57:CF61 CO57:CZ61 AG57:AR61 DI57:DT61 BU45:CF49 CO45:CZ49 DI45:DT49 BB48:BL49 AH45:AR46 BA45:BA49 BB45:BL46 AG45:AG48 AG49:AR49 AH48:AR48 AG33:AR37 BU33:CF37 CO33:CZ37 BA33:BL37 DI33:DT37 CO21:CZ25 DI21:DT25 AG21:AR25 BA21:BL25 BU21:CF25 AG9:AR13 BA9:BL13 BU9:CF13 CO9:CZ13 DI9:DT13">
      <formula1>-9999999</formula1>
      <formula2>99999999</formula2>
    </dataValidation>
    <dataValidation type="whole" allowBlank="1" showInputMessage="1" showErrorMessage="1" errorTitle="入力エラー" error="数値以外の入力または、12桁以上の入力は行えません。" sqref="DJ105:DU109">
      <formula1>-9999999999</formula1>
      <formula2>99999999999</formula2>
    </dataValidation>
    <dataValidation type="whole" allowBlank="1" showInputMessage="1" showErrorMessage="1" errorTitle="入力エラー" error="数値以外の入力または、7桁以上の入力は行えません。" sqref="DB105:DI109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68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2006-09-08T01:39:46Z</cp:lastPrinted>
  <dcterms:created xsi:type="dcterms:W3CDTF">2006-09-08T01:14:23Z</dcterms:created>
  <dcterms:modified xsi:type="dcterms:W3CDTF">2006-09-08T01:40:19Z</dcterms:modified>
  <cp:category/>
  <cp:version/>
  <cp:contentType/>
  <cp:contentStatus/>
</cp:coreProperties>
</file>