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<sst xmlns="http://schemas.openxmlformats.org/spreadsheetml/2006/main" count="112" uniqueCount="65">
  <si>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上記以外の宅地</t>
  </si>
  <si>
    <t>農地</t>
  </si>
  <si>
    <t>山林</t>
  </si>
  <si>
    <t>その他</t>
  </si>
  <si>
    <t>計</t>
  </si>
  <si>
    <t>法第７３条の２４（法第７３条の２７を含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</si>
  <si>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</si>
  <si>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</si>
  <si>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</si>
  <si>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</si>
  <si>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</si>
  <si>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</si>
  <si>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</si>
  <si>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</si>
  <si>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</si>
  <si>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</si>
  <si>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</si>
  <si>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</si>
  <si>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</si>
  <si>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</si>
  <si>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</si>
  <si>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</si>
  <si>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</si>
  <si>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</si>
  <si>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</si>
  <si>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</si>
  <si>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</si>
  <si>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</si>
  <si>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</si>
  <si>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>第２項から第５項まで、第８項、</t>
  </si>
  <si>
    <t xml:space="preserve"> 並びに法附則第11条第２項から第５項まで、第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</si>
  <si>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</si>
  <si>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</si>
  <si>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</si>
  <si>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</si>
  <si>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</si>
  <si>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</si>
  <si>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</si>
  <si>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</si>
  <si>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</si>
  <si>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</si>
  <si>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</si>
  <si>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</si>
  <si>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</si>
  <si>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</si>
  <si>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</si>
  <si>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</si>
  <si>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</si>
  <si>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</si>
  <si>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</si>
  <si>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①、②、③、④　……　法附則第１１条の５第１項の適用により課税標準とされる額</t>
  </si>
  <si>
    <t>取得価格の全額が法第７３条の１５の２の</t>
  </si>
  <si>
    <t xml:space="preserve"> 取得価格が法第73条の14第８項から第13項まで</t>
  </si>
  <si>
    <t>取得価格が法第73条の14第８項か</t>
  </si>
  <si>
    <t>　　　　　 ※</t>
  </si>
  <si>
    <t>※　……………………　法附則第１１条の５第１項の適用前の額（固定資産税評価額）</t>
  </si>
  <si>
    <t>3　不動産取得税に関する調　(3)土地に関する調　（平成6年度）</t>
  </si>
  <si>
    <t>９項、第10項、第13項及び第15項の規定に全額</t>
  </si>
  <si>
    <t xml:space="preserve"> 　　　　　　　　　　　　　　　　　　　　 ② </t>
  </si>
  <si>
    <t>　　該当したもの</t>
  </si>
  <si>
    <t>条の27の８までの規定により</t>
  </si>
  <si>
    <t>第９項、第10項、第13項及び第15</t>
  </si>
  <si>
    <t>　                         　⑤</t>
  </si>
  <si>
    <t>　 に該当したもので②以外のもの　</t>
  </si>
  <si>
    <t>　　む）の規定に全額該当したもの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</si>
</sst>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4" xfId="0" applyFont="1" applyFill="1" applyBorder="1" applyAlignment="1">
      <alignment vertical="justify"/>
    </xf>
    <xf numFmtId="0" fontId="0" fillId="0" borderId="0" xfId="0" applyAlignment="1">
      <alignment vertical="justify"/>
    </xf>
    <xf numFmtId="0" fontId="0" fillId="0" borderId="14" xfId="0" applyBorder="1" applyAlignment="1">
      <alignment vertical="justify"/>
    </xf>
    <xf numFmtId="0" fontId="0" fillId="3" borderId="4" xfId="0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24" sqref="C24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56</v>
      </c>
    </row>
    <row r="3" spans="2:34" ht="12">
      <c r="B3" s="23" t="s">
        <v>42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40" t="s">
        <v>53</v>
      </c>
      <c r="T3" s="41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24"/>
      <c r="C4" s="32" t="s">
        <v>51</v>
      </c>
      <c r="D4" s="30"/>
      <c r="E4" s="31"/>
      <c r="F4" s="15"/>
      <c r="G4" s="29" t="s">
        <v>52</v>
      </c>
      <c r="H4" s="33"/>
      <c r="I4" s="31"/>
      <c r="J4" s="15"/>
      <c r="K4" s="32" t="s">
        <v>5</v>
      </c>
      <c r="L4" s="30"/>
      <c r="M4" s="31"/>
      <c r="N4" s="15"/>
      <c r="O4" s="9"/>
      <c r="P4" s="16"/>
      <c r="Q4" s="16"/>
      <c r="R4" s="15"/>
      <c r="S4" s="42" t="s">
        <v>28</v>
      </c>
      <c r="T4" s="43"/>
      <c r="U4" s="32" t="s">
        <v>6</v>
      </c>
      <c r="V4" s="30"/>
      <c r="W4" s="43"/>
      <c r="X4" s="32" t="s">
        <v>9</v>
      </c>
      <c r="Y4" s="43"/>
      <c r="Z4" s="7"/>
      <c r="AA4" s="7"/>
      <c r="AB4" s="32" t="s">
        <v>34</v>
      </c>
      <c r="AC4" s="43"/>
      <c r="AD4" s="9"/>
      <c r="AE4" s="17"/>
      <c r="AF4" s="32" t="s">
        <v>8</v>
      </c>
      <c r="AG4" s="43"/>
      <c r="AH4" s="7"/>
    </row>
    <row r="5" spans="2:34" ht="12">
      <c r="B5" s="24"/>
      <c r="C5" s="32" t="s">
        <v>48</v>
      </c>
      <c r="D5" s="30"/>
      <c r="E5" s="31"/>
      <c r="F5" s="15"/>
      <c r="G5" s="29" t="s">
        <v>30</v>
      </c>
      <c r="H5" s="30"/>
      <c r="I5" s="31"/>
      <c r="J5" s="15"/>
      <c r="K5" s="37" t="s">
        <v>64</v>
      </c>
      <c r="L5" s="38"/>
      <c r="M5" s="39"/>
      <c r="N5" s="15"/>
      <c r="O5" s="9" t="s">
        <v>31</v>
      </c>
      <c r="P5" s="16"/>
      <c r="Q5" s="16"/>
      <c r="R5" s="15"/>
      <c r="S5" s="42" t="s">
        <v>29</v>
      </c>
      <c r="T5" s="43"/>
      <c r="U5" s="32" t="s">
        <v>7</v>
      </c>
      <c r="V5" s="30"/>
      <c r="W5" s="43"/>
      <c r="X5" s="32" t="s">
        <v>10</v>
      </c>
      <c r="Y5" s="43"/>
      <c r="Z5" s="8" t="s">
        <v>32</v>
      </c>
      <c r="AA5" s="8" t="s">
        <v>33</v>
      </c>
      <c r="AB5" s="32" t="s">
        <v>45</v>
      </c>
      <c r="AC5" s="43"/>
      <c r="AD5" s="32" t="s">
        <v>47</v>
      </c>
      <c r="AE5" s="43"/>
      <c r="AF5" s="32" t="s">
        <v>60</v>
      </c>
      <c r="AG5" s="43"/>
      <c r="AH5" s="8" t="s">
        <v>11</v>
      </c>
    </row>
    <row r="6" spans="2:34" ht="12">
      <c r="B6" s="24"/>
      <c r="C6" s="9"/>
      <c r="D6" s="16"/>
      <c r="E6" s="16"/>
      <c r="F6" s="15"/>
      <c r="G6" s="29" t="s">
        <v>57</v>
      </c>
      <c r="H6" s="30"/>
      <c r="I6" s="31"/>
      <c r="J6" s="15"/>
      <c r="K6" s="32"/>
      <c r="L6" s="30"/>
      <c r="M6" s="31"/>
      <c r="N6" s="15"/>
      <c r="O6" s="9"/>
      <c r="P6" s="16"/>
      <c r="Q6" s="16"/>
      <c r="R6" s="15"/>
      <c r="S6" s="42" t="s">
        <v>61</v>
      </c>
      <c r="T6" s="43"/>
      <c r="U6" s="32" t="s">
        <v>43</v>
      </c>
      <c r="V6" s="30"/>
      <c r="W6" s="43"/>
      <c r="X6" s="32" t="s">
        <v>44</v>
      </c>
      <c r="Y6" s="43"/>
      <c r="Z6" s="7"/>
      <c r="AA6" s="7"/>
      <c r="AB6" s="9"/>
      <c r="AC6" s="17"/>
      <c r="AD6" s="9"/>
      <c r="AE6" s="17"/>
      <c r="AF6" s="32" t="s">
        <v>46</v>
      </c>
      <c r="AG6" s="43"/>
      <c r="AH6" s="7"/>
    </row>
    <row r="7" spans="2:34" ht="12">
      <c r="B7" s="24"/>
      <c r="C7" s="9"/>
      <c r="D7" s="16"/>
      <c r="E7" s="16"/>
      <c r="F7" s="15"/>
      <c r="G7" s="34" t="s">
        <v>59</v>
      </c>
      <c r="H7" s="35"/>
      <c r="I7" s="36"/>
      <c r="J7" s="15"/>
      <c r="K7" s="9"/>
      <c r="L7" s="16"/>
      <c r="M7" s="16"/>
      <c r="N7" s="15"/>
      <c r="O7" s="9"/>
      <c r="P7" s="16"/>
      <c r="Q7" s="16"/>
      <c r="R7" s="15"/>
      <c r="S7" s="44" t="s">
        <v>63</v>
      </c>
      <c r="T7" s="45"/>
      <c r="U7" s="9"/>
      <c r="V7" s="16"/>
      <c r="W7" s="17"/>
      <c r="X7" s="9"/>
      <c r="Y7" s="17"/>
      <c r="Z7" s="8" t="s">
        <v>35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24"/>
      <c r="C8" s="9"/>
      <c r="D8" s="16"/>
      <c r="E8" s="18" t="s">
        <v>23</v>
      </c>
      <c r="F8" s="15" t="s">
        <v>54</v>
      </c>
      <c r="G8" s="29" t="s">
        <v>58</v>
      </c>
      <c r="H8" s="30"/>
      <c r="I8" s="31"/>
      <c r="J8" s="15" t="s">
        <v>54</v>
      </c>
      <c r="K8" s="9"/>
      <c r="L8" s="16"/>
      <c r="M8" s="16" t="s">
        <v>24</v>
      </c>
      <c r="N8" s="15" t="s">
        <v>54</v>
      </c>
      <c r="O8" s="9"/>
      <c r="P8" s="16"/>
      <c r="Q8" s="16" t="s">
        <v>25</v>
      </c>
      <c r="R8" s="15" t="s">
        <v>54</v>
      </c>
      <c r="S8" s="42"/>
      <c r="T8" s="43"/>
      <c r="U8" s="9"/>
      <c r="V8" s="16"/>
      <c r="W8" s="17" t="s">
        <v>36</v>
      </c>
      <c r="X8" s="9"/>
      <c r="Y8" s="17" t="s">
        <v>37</v>
      </c>
      <c r="Z8" s="7" t="s">
        <v>26</v>
      </c>
      <c r="AA8" s="7" t="s">
        <v>38</v>
      </c>
      <c r="AB8" s="9"/>
      <c r="AC8" s="17" t="s">
        <v>39</v>
      </c>
      <c r="AD8" s="9"/>
      <c r="AE8" s="17" t="s">
        <v>40</v>
      </c>
      <c r="AF8" s="9"/>
      <c r="AG8" s="17" t="s">
        <v>41</v>
      </c>
      <c r="AH8" s="8" t="s">
        <v>27</v>
      </c>
    </row>
    <row r="9" spans="2:34" ht="12">
      <c r="B9" s="24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46" t="s">
        <v>62</v>
      </c>
      <c r="T9" s="47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24"/>
      <c r="C10" s="26" t="s">
        <v>15</v>
      </c>
      <c r="D10" s="26" t="s">
        <v>16</v>
      </c>
      <c r="E10" s="26" t="s">
        <v>17</v>
      </c>
      <c r="F10" s="6" t="s">
        <v>12</v>
      </c>
      <c r="G10" s="26" t="s">
        <v>15</v>
      </c>
      <c r="H10" s="26" t="s">
        <v>16</v>
      </c>
      <c r="I10" s="26" t="s">
        <v>17</v>
      </c>
      <c r="J10" s="6" t="s">
        <v>12</v>
      </c>
      <c r="K10" s="26" t="s">
        <v>15</v>
      </c>
      <c r="L10" s="26" t="s">
        <v>16</v>
      </c>
      <c r="M10" s="26" t="s">
        <v>17</v>
      </c>
      <c r="N10" s="6" t="s">
        <v>12</v>
      </c>
      <c r="O10" s="26" t="s">
        <v>15</v>
      </c>
      <c r="P10" s="26" t="s">
        <v>16</v>
      </c>
      <c r="Q10" s="26" t="s">
        <v>18</v>
      </c>
      <c r="R10" s="6" t="s">
        <v>12</v>
      </c>
      <c r="S10" s="26" t="s">
        <v>15</v>
      </c>
      <c r="T10" s="26" t="s">
        <v>14</v>
      </c>
      <c r="U10" s="26" t="s">
        <v>15</v>
      </c>
      <c r="V10" s="26" t="s">
        <v>16</v>
      </c>
      <c r="W10" s="26" t="s">
        <v>18</v>
      </c>
      <c r="X10" s="26" t="s">
        <v>15</v>
      </c>
      <c r="Y10" s="26" t="s">
        <v>14</v>
      </c>
      <c r="Z10" s="7"/>
      <c r="AA10" s="7"/>
      <c r="AB10" s="26" t="s">
        <v>15</v>
      </c>
      <c r="AC10" s="26" t="s">
        <v>14</v>
      </c>
      <c r="AD10" s="26" t="s">
        <v>15</v>
      </c>
      <c r="AE10" s="26" t="s">
        <v>19</v>
      </c>
      <c r="AF10" s="26" t="s">
        <v>15</v>
      </c>
      <c r="AG10" s="26" t="s">
        <v>19</v>
      </c>
      <c r="AH10" s="7"/>
    </row>
    <row r="11" spans="2:34" ht="12">
      <c r="B11" s="24"/>
      <c r="C11" s="27"/>
      <c r="D11" s="27"/>
      <c r="E11" s="28"/>
      <c r="F11" s="8" t="s">
        <v>13</v>
      </c>
      <c r="G11" s="27"/>
      <c r="H11" s="27"/>
      <c r="I11" s="28"/>
      <c r="J11" s="8" t="s">
        <v>13</v>
      </c>
      <c r="K11" s="27"/>
      <c r="L11" s="27"/>
      <c r="M11" s="28"/>
      <c r="N11" s="8" t="s">
        <v>13</v>
      </c>
      <c r="O11" s="27"/>
      <c r="P11" s="27"/>
      <c r="Q11" s="28"/>
      <c r="R11" s="8" t="s">
        <v>13</v>
      </c>
      <c r="S11" s="27"/>
      <c r="T11" s="27"/>
      <c r="U11" s="27"/>
      <c r="V11" s="27"/>
      <c r="W11" s="28"/>
      <c r="X11" s="27"/>
      <c r="Y11" s="27"/>
      <c r="Z11" s="7"/>
      <c r="AA11" s="7"/>
      <c r="AB11" s="27"/>
      <c r="AC11" s="27"/>
      <c r="AD11" s="27"/>
      <c r="AE11" s="27"/>
      <c r="AF11" s="27"/>
      <c r="AG11" s="27"/>
      <c r="AH11" s="7"/>
    </row>
    <row r="12" spans="2:34" ht="12">
      <c r="B12" s="25"/>
      <c r="C12" s="20"/>
      <c r="D12" s="20" t="s">
        <v>21</v>
      </c>
      <c r="E12" s="20" t="s">
        <v>20</v>
      </c>
      <c r="F12" s="20" t="s">
        <v>22</v>
      </c>
      <c r="G12" s="20"/>
      <c r="H12" s="20" t="s">
        <v>21</v>
      </c>
      <c r="I12" s="20" t="s">
        <v>20</v>
      </c>
      <c r="J12" s="20" t="s">
        <v>20</v>
      </c>
      <c r="K12" s="20"/>
      <c r="L12" s="20" t="s">
        <v>21</v>
      </c>
      <c r="M12" s="20" t="s">
        <v>20</v>
      </c>
      <c r="N12" s="20" t="s">
        <v>20</v>
      </c>
      <c r="O12" s="20"/>
      <c r="P12" s="20" t="s">
        <v>21</v>
      </c>
      <c r="Q12" s="20" t="s">
        <v>20</v>
      </c>
      <c r="R12" s="20" t="s">
        <v>20</v>
      </c>
      <c r="S12" s="20"/>
      <c r="T12" s="20" t="s">
        <v>20</v>
      </c>
      <c r="U12" s="20"/>
      <c r="V12" s="20" t="s">
        <v>21</v>
      </c>
      <c r="W12" s="20" t="s">
        <v>20</v>
      </c>
      <c r="X12" s="20"/>
      <c r="Y12" s="20" t="s">
        <v>20</v>
      </c>
      <c r="Z12" s="20" t="s">
        <v>20</v>
      </c>
      <c r="AA12" s="20" t="s">
        <v>20</v>
      </c>
      <c r="AB12" s="20"/>
      <c r="AC12" s="20" t="s">
        <v>20</v>
      </c>
      <c r="AD12" s="20"/>
      <c r="AE12" s="20" t="s">
        <v>22</v>
      </c>
      <c r="AF12" s="20"/>
      <c r="AG12" s="20" t="s">
        <v>20</v>
      </c>
      <c r="AH12" s="20" t="s">
        <v>20</v>
      </c>
    </row>
    <row r="13" spans="2:34" ht="12">
      <c r="B13" s="3" t="s">
        <v>49</v>
      </c>
      <c r="C13" s="22">
        <v>395</v>
      </c>
      <c r="D13" s="22">
        <v>12792</v>
      </c>
      <c r="E13" s="22">
        <v>18939</v>
      </c>
      <c r="F13" s="22">
        <v>20859</v>
      </c>
      <c r="G13" s="22">
        <v>28</v>
      </c>
      <c r="H13" s="22">
        <v>11031</v>
      </c>
      <c r="I13" s="22">
        <v>186854</v>
      </c>
      <c r="J13" s="22">
        <v>213676</v>
      </c>
      <c r="K13" s="22">
        <v>1184</v>
      </c>
      <c r="L13" s="22">
        <v>187714</v>
      </c>
      <c r="M13" s="22">
        <v>2923426</v>
      </c>
      <c r="N13" s="22">
        <v>4658767</v>
      </c>
      <c r="O13" s="22">
        <v>10350</v>
      </c>
      <c r="P13" s="22">
        <v>2706320</v>
      </c>
      <c r="Q13" s="22">
        <v>37193802</v>
      </c>
      <c r="R13" s="22">
        <v>58507902</v>
      </c>
      <c r="S13" s="22">
        <v>35</v>
      </c>
      <c r="T13" s="22">
        <v>597394</v>
      </c>
      <c r="U13" s="22"/>
      <c r="V13" s="22"/>
      <c r="W13" s="22"/>
      <c r="X13" s="22">
        <v>1231</v>
      </c>
      <c r="Y13" s="22">
        <v>1830204</v>
      </c>
      <c r="Z13" s="2">
        <f>Q13-T13-W13-Y13</f>
        <v>34766204</v>
      </c>
      <c r="AA13" s="22">
        <v>1390184</v>
      </c>
      <c r="AB13" s="22">
        <v>1231</v>
      </c>
      <c r="AC13" s="22">
        <v>47033</v>
      </c>
      <c r="AD13" s="22">
        <v>47</v>
      </c>
      <c r="AE13" s="22">
        <v>11973</v>
      </c>
      <c r="AF13" s="22">
        <v>2</v>
      </c>
      <c r="AG13" s="22">
        <v>7888</v>
      </c>
      <c r="AH13" s="2">
        <f>AA13-AC13-AE13-AG13</f>
        <v>1323290</v>
      </c>
    </row>
    <row r="14" spans="2:34" ht="12">
      <c r="B14" s="3" t="s">
        <v>0</v>
      </c>
      <c r="C14" s="22">
        <v>128</v>
      </c>
      <c r="D14" s="22">
        <v>5692</v>
      </c>
      <c r="E14" s="22">
        <v>5255</v>
      </c>
      <c r="F14" s="22">
        <v>5687</v>
      </c>
      <c r="G14" s="22">
        <v>21</v>
      </c>
      <c r="H14" s="22">
        <v>8137</v>
      </c>
      <c r="I14" s="22">
        <v>112865</v>
      </c>
      <c r="J14" s="22">
        <v>157693</v>
      </c>
      <c r="K14" s="22">
        <v>375</v>
      </c>
      <c r="L14" s="22">
        <v>63678</v>
      </c>
      <c r="M14" s="22">
        <v>905757</v>
      </c>
      <c r="N14" s="22">
        <v>1522456</v>
      </c>
      <c r="O14" s="22">
        <v>4363</v>
      </c>
      <c r="P14" s="22">
        <v>2302970</v>
      </c>
      <c r="Q14" s="22">
        <v>22697370</v>
      </c>
      <c r="R14" s="22">
        <v>36194018</v>
      </c>
      <c r="S14" s="22">
        <v>25</v>
      </c>
      <c r="T14" s="22">
        <v>198517</v>
      </c>
      <c r="U14" s="22">
        <v>1</v>
      </c>
      <c r="V14" s="22">
        <v>331</v>
      </c>
      <c r="W14" s="22">
        <v>16</v>
      </c>
      <c r="X14" s="22">
        <v>548</v>
      </c>
      <c r="Y14" s="22">
        <v>1072960</v>
      </c>
      <c r="Z14" s="2">
        <f>Q14-T14-W14-Y14</f>
        <v>21425877</v>
      </c>
      <c r="AA14" s="22">
        <v>856851</v>
      </c>
      <c r="AB14" s="22">
        <v>548</v>
      </c>
      <c r="AC14" s="22">
        <v>19413</v>
      </c>
      <c r="AD14" s="22">
        <v>25</v>
      </c>
      <c r="AE14" s="22">
        <v>13874</v>
      </c>
      <c r="AF14" s="22">
        <v>2</v>
      </c>
      <c r="AG14" s="22">
        <v>137</v>
      </c>
      <c r="AH14" s="2">
        <f>AA14-AC14-AE14-AG14</f>
        <v>823427</v>
      </c>
    </row>
    <row r="15" spans="2:34" ht="12">
      <c r="B15" s="3" t="s">
        <v>1</v>
      </c>
      <c r="C15" s="22">
        <v>1832</v>
      </c>
      <c r="D15" s="22">
        <v>1482388</v>
      </c>
      <c r="E15" s="22">
        <v>65411</v>
      </c>
      <c r="F15" s="22">
        <v>65536</v>
      </c>
      <c r="G15" s="22">
        <v>24</v>
      </c>
      <c r="H15" s="22">
        <v>68876</v>
      </c>
      <c r="I15" s="22">
        <v>18923</v>
      </c>
      <c r="J15" s="22">
        <v>30295</v>
      </c>
      <c r="K15" s="22"/>
      <c r="L15" s="22"/>
      <c r="M15" s="22"/>
      <c r="N15" s="22"/>
      <c r="O15" s="22">
        <v>1452</v>
      </c>
      <c r="P15" s="22">
        <v>4129165</v>
      </c>
      <c r="Q15" s="22">
        <v>4964910</v>
      </c>
      <c r="R15" s="22">
        <v>9071031</v>
      </c>
      <c r="S15" s="22">
        <v>32</v>
      </c>
      <c r="T15" s="22">
        <v>18383</v>
      </c>
      <c r="U15" s="22">
        <v>20</v>
      </c>
      <c r="V15" s="22">
        <v>49452</v>
      </c>
      <c r="W15" s="22">
        <v>1232</v>
      </c>
      <c r="X15" s="22"/>
      <c r="Y15" s="22"/>
      <c r="Z15" s="2">
        <f>Q15-T15-W15-Y15</f>
        <v>4945295</v>
      </c>
      <c r="AA15" s="22">
        <v>197632</v>
      </c>
      <c r="AB15" s="22"/>
      <c r="AC15" s="22"/>
      <c r="AD15" s="22">
        <v>5</v>
      </c>
      <c r="AE15" s="22">
        <v>372</v>
      </c>
      <c r="AF15" s="22">
        <v>2</v>
      </c>
      <c r="AG15" s="22">
        <v>67</v>
      </c>
      <c r="AH15" s="2">
        <f>AA15-AC15-AE15-AG15</f>
        <v>197193</v>
      </c>
    </row>
    <row r="16" spans="2:34" ht="12">
      <c r="B16" s="3" t="s">
        <v>2</v>
      </c>
      <c r="C16" s="22">
        <v>1317</v>
      </c>
      <c r="D16" s="22">
        <v>1458042</v>
      </c>
      <c r="E16" s="22">
        <v>29877</v>
      </c>
      <c r="F16" s="22">
        <v>29877</v>
      </c>
      <c r="G16" s="22"/>
      <c r="H16" s="22"/>
      <c r="I16" s="22"/>
      <c r="J16" s="22"/>
      <c r="K16" s="22"/>
      <c r="L16" s="22"/>
      <c r="M16" s="22"/>
      <c r="N16" s="22"/>
      <c r="O16" s="22">
        <v>428</v>
      </c>
      <c r="P16" s="22">
        <v>7073131</v>
      </c>
      <c r="Q16" s="22">
        <v>565827</v>
      </c>
      <c r="R16" s="22">
        <v>782907</v>
      </c>
      <c r="S16" s="22"/>
      <c r="T16" s="22"/>
      <c r="U16" s="22"/>
      <c r="V16" s="22"/>
      <c r="W16" s="22"/>
      <c r="X16" s="22"/>
      <c r="Y16" s="22"/>
      <c r="Z16" s="2">
        <f>Q16-T16-W16-Y16</f>
        <v>565827</v>
      </c>
      <c r="AA16" s="22">
        <v>22387</v>
      </c>
      <c r="AB16" s="22"/>
      <c r="AC16" s="22"/>
      <c r="AD16" s="22">
        <v>3</v>
      </c>
      <c r="AE16" s="22">
        <v>13</v>
      </c>
      <c r="AF16" s="22"/>
      <c r="AG16" s="22"/>
      <c r="AH16" s="2">
        <f>AA16-AC16-AE16-AG16</f>
        <v>22374</v>
      </c>
    </row>
    <row r="17" spans="2:34" ht="12">
      <c r="B17" s="3" t="s">
        <v>3</v>
      </c>
      <c r="C17" s="22">
        <v>592</v>
      </c>
      <c r="D17" s="22">
        <v>412662</v>
      </c>
      <c r="E17" s="22">
        <v>12401</v>
      </c>
      <c r="F17" s="22">
        <v>13347</v>
      </c>
      <c r="G17" s="22">
        <v>12</v>
      </c>
      <c r="H17" s="22">
        <v>5242</v>
      </c>
      <c r="I17" s="22">
        <v>64753</v>
      </c>
      <c r="J17" s="22">
        <v>105644</v>
      </c>
      <c r="K17" s="22"/>
      <c r="L17" s="22"/>
      <c r="M17" s="22"/>
      <c r="N17" s="22"/>
      <c r="O17" s="22">
        <v>2066</v>
      </c>
      <c r="P17" s="22">
        <v>2124489</v>
      </c>
      <c r="Q17" s="22">
        <v>8263258</v>
      </c>
      <c r="R17" s="22">
        <v>13217586</v>
      </c>
      <c r="S17" s="22">
        <v>7</v>
      </c>
      <c r="T17" s="22">
        <v>62761</v>
      </c>
      <c r="U17" s="22">
        <v>1</v>
      </c>
      <c r="V17" s="22">
        <v>861</v>
      </c>
      <c r="W17" s="22">
        <v>95</v>
      </c>
      <c r="X17" s="22"/>
      <c r="Y17" s="22"/>
      <c r="Z17" s="2">
        <f>Q17-T17-W17-Y17</f>
        <v>8200402</v>
      </c>
      <c r="AA17" s="22">
        <v>327903</v>
      </c>
      <c r="AB17" s="22"/>
      <c r="AC17" s="22"/>
      <c r="AD17" s="22">
        <v>8</v>
      </c>
      <c r="AE17" s="22">
        <v>5984</v>
      </c>
      <c r="AF17" s="22">
        <v>4</v>
      </c>
      <c r="AG17" s="22">
        <v>239</v>
      </c>
      <c r="AH17" s="2">
        <f>AA17-AC17-AE17-AG17</f>
        <v>321680</v>
      </c>
    </row>
    <row r="18" spans="2:34" ht="12">
      <c r="B18" s="4" t="s">
        <v>4</v>
      </c>
      <c r="C18" s="2">
        <f>SUM(C13:C17)</f>
        <v>4264</v>
      </c>
      <c r="D18" s="2">
        <f aca="true" t="shared" si="0" ref="D18:AH18">SUM(D13:D17)</f>
        <v>3371576</v>
      </c>
      <c r="E18" s="2">
        <f t="shared" si="0"/>
        <v>131883</v>
      </c>
      <c r="F18" s="2">
        <f t="shared" si="0"/>
        <v>135306</v>
      </c>
      <c r="G18" s="2">
        <f t="shared" si="0"/>
        <v>85</v>
      </c>
      <c r="H18" s="2">
        <f t="shared" si="0"/>
        <v>93286</v>
      </c>
      <c r="I18" s="2">
        <f t="shared" si="0"/>
        <v>383395</v>
      </c>
      <c r="J18" s="2">
        <f t="shared" si="0"/>
        <v>507308</v>
      </c>
      <c r="K18" s="2">
        <f t="shared" si="0"/>
        <v>1559</v>
      </c>
      <c r="L18" s="2">
        <f t="shared" si="0"/>
        <v>251392</v>
      </c>
      <c r="M18" s="2">
        <f t="shared" si="0"/>
        <v>3829183</v>
      </c>
      <c r="N18" s="2">
        <f t="shared" si="0"/>
        <v>6181223</v>
      </c>
      <c r="O18" s="2">
        <f t="shared" si="0"/>
        <v>18659</v>
      </c>
      <c r="P18" s="2">
        <f t="shared" si="0"/>
        <v>18336075</v>
      </c>
      <c r="Q18" s="2">
        <f t="shared" si="0"/>
        <v>73685167</v>
      </c>
      <c r="R18" s="2">
        <f t="shared" si="0"/>
        <v>117773444</v>
      </c>
      <c r="S18" s="2">
        <f t="shared" si="0"/>
        <v>99</v>
      </c>
      <c r="T18" s="2">
        <f t="shared" si="0"/>
        <v>877055</v>
      </c>
      <c r="U18" s="2">
        <f t="shared" si="0"/>
        <v>22</v>
      </c>
      <c r="V18" s="2">
        <f t="shared" si="0"/>
        <v>50644</v>
      </c>
      <c r="W18" s="2">
        <f t="shared" si="0"/>
        <v>1343</v>
      </c>
      <c r="X18" s="2">
        <f t="shared" si="0"/>
        <v>1779</v>
      </c>
      <c r="Y18" s="2">
        <f t="shared" si="0"/>
        <v>2903164</v>
      </c>
      <c r="Z18" s="2">
        <f t="shared" si="0"/>
        <v>69903605</v>
      </c>
      <c r="AA18" s="2">
        <f t="shared" si="0"/>
        <v>2794957</v>
      </c>
      <c r="AB18" s="2">
        <f t="shared" si="0"/>
        <v>1779</v>
      </c>
      <c r="AC18" s="2">
        <f t="shared" si="0"/>
        <v>66446</v>
      </c>
      <c r="AD18" s="2">
        <f t="shared" si="0"/>
        <v>88</v>
      </c>
      <c r="AE18" s="2">
        <f t="shared" si="0"/>
        <v>32216</v>
      </c>
      <c r="AF18" s="2">
        <f t="shared" si="0"/>
        <v>10</v>
      </c>
      <c r="AG18" s="2">
        <f t="shared" si="0"/>
        <v>8331</v>
      </c>
      <c r="AH18" s="2">
        <f t="shared" si="0"/>
        <v>2687964</v>
      </c>
    </row>
    <row r="20" ht="12">
      <c r="C20" s="1" t="s">
        <v>50</v>
      </c>
    </row>
    <row r="21" ht="12">
      <c r="C21" s="1" t="s">
        <v>55</v>
      </c>
    </row>
  </sheetData>
  <mergeCells count="55">
    <mergeCell ref="AF4:AG4"/>
    <mergeCell ref="AF5:AG5"/>
    <mergeCell ref="AF6:AG6"/>
    <mergeCell ref="AD5:AE5"/>
    <mergeCell ref="X4:Y4"/>
    <mergeCell ref="X5:Y5"/>
    <mergeCell ref="X6:Y6"/>
    <mergeCell ref="AB4:AC4"/>
    <mergeCell ref="AB5:AC5"/>
    <mergeCell ref="S7:T7"/>
    <mergeCell ref="S8:T8"/>
    <mergeCell ref="S9:T9"/>
    <mergeCell ref="U4:W4"/>
    <mergeCell ref="U5:W5"/>
    <mergeCell ref="U6:W6"/>
    <mergeCell ref="K5:M5"/>
    <mergeCell ref="K6:M6"/>
    <mergeCell ref="S3:T3"/>
    <mergeCell ref="S4:T4"/>
    <mergeCell ref="S5:T5"/>
    <mergeCell ref="S6:T6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M10:M11"/>
    <mergeCell ref="L10:L11"/>
    <mergeCell ref="V10:V11"/>
    <mergeCell ref="W10:W11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2000-10-05T01:56:14Z</cp:lastPrinted>
  <dcterms:created xsi:type="dcterms:W3CDTF">2000-09-05T01:10:07Z</dcterms:created>
  <dcterms:modified xsi:type="dcterms:W3CDTF">2002-01-24T01:55:25Z</dcterms:modified>
  <cp:category/>
  <cp:version/>
  <cp:contentType/>
  <cp:contentStatus/>
</cp:coreProperties>
</file>