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４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<sst xmlns="http://schemas.openxmlformats.org/spreadsheetml/2006/main" count="54" uniqueCount="47">
  <si>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</si>
  <si>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</si>
  <si>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</si>
  <si>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</si>
  <si>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</si>
  <si>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</si>
  <si>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</si>
  <si>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</si>
  <si>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</si>
  <si>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</si>
  <si>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</si>
  <si>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</si>
  <si>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</si>
  <si>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</si>
  <si>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合　　計</t>
  </si>
  <si>
    <t>医業</t>
  </si>
  <si>
    <t>歯科医業</t>
  </si>
  <si>
    <t>薬剤師業</t>
  </si>
  <si>
    <t>助産婦業</t>
  </si>
  <si>
    <t>あん摩等の事業</t>
  </si>
  <si>
    <t>獣医業</t>
  </si>
  <si>
    <t>装蹄師業</t>
  </si>
  <si>
    <t>弁護士業</t>
  </si>
  <si>
    <t>司法書士業</t>
  </si>
  <si>
    <t>行政書士業</t>
  </si>
  <si>
    <t>公証人業</t>
  </si>
  <si>
    <t>弁理士業</t>
  </si>
  <si>
    <t>税理士業</t>
  </si>
  <si>
    <t>公認会計士業</t>
  </si>
  <si>
    <t>計理士業</t>
  </si>
  <si>
    <t>社会保険労務士業</t>
  </si>
  <si>
    <t>コンサルタント業</t>
  </si>
  <si>
    <t>設計監督者業</t>
  </si>
  <si>
    <t>不動産鑑定業</t>
  </si>
  <si>
    <t>デザイン業</t>
  </si>
  <si>
    <t>諸芸師匠業</t>
  </si>
  <si>
    <t>理容業</t>
  </si>
  <si>
    <t>美容業</t>
  </si>
  <si>
    <t>クリーニング業</t>
  </si>
  <si>
    <t>公衆浴場業</t>
  </si>
  <si>
    <t>歯科衛生士業</t>
  </si>
  <si>
    <t>歯科技工士業</t>
  </si>
  <si>
    <t>測量士業</t>
  </si>
  <si>
    <t>土地家屋調査士業</t>
  </si>
  <si>
    <t>海事代理士業</t>
  </si>
  <si>
    <t>印刷製版業</t>
  </si>
  <si>
    <t>２　事業税に関する調　(1)個人事業税に関する調　(ﾊ)第3種事業に関する調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</si>
</sst>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7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B5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0" t="s">
        <v>12</v>
      </c>
      <c r="C3" s="13" t="s">
        <v>10</v>
      </c>
      <c r="D3" s="14"/>
      <c r="E3" s="14"/>
      <c r="F3" s="13" t="s">
        <v>11</v>
      </c>
      <c r="G3" s="14"/>
      <c r="H3" s="14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1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2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15</v>
      </c>
      <c r="C6" s="9">
        <v>102</v>
      </c>
      <c r="D6" s="9">
        <v>1</v>
      </c>
      <c r="E6" s="7">
        <f>C6+D6</f>
        <v>103</v>
      </c>
      <c r="F6" s="9">
        <v>991208</v>
      </c>
      <c r="G6" s="9">
        <v>7203</v>
      </c>
      <c r="H6" s="7">
        <f>F6+G6</f>
        <v>998411</v>
      </c>
      <c r="I6" s="9">
        <v>278100</v>
      </c>
      <c r="J6" s="7">
        <f>H6-I6</f>
        <v>720311</v>
      </c>
    </row>
    <row r="7" spans="2:10" ht="12">
      <c r="B7" s="6" t="s">
        <v>16</v>
      </c>
      <c r="C7" s="9">
        <v>89</v>
      </c>
      <c r="D7" s="9"/>
      <c r="E7" s="7">
        <f aca="true" t="shared" si="0" ref="E7:E36">C7+D7</f>
        <v>89</v>
      </c>
      <c r="F7" s="9">
        <v>510592</v>
      </c>
      <c r="G7" s="9"/>
      <c r="H7" s="7">
        <f aca="true" t="shared" si="1" ref="H7:H36">F7+G7</f>
        <v>510592</v>
      </c>
      <c r="I7" s="9">
        <v>240300</v>
      </c>
      <c r="J7" s="7">
        <f aca="true" t="shared" si="2" ref="J7:J36">H7-I7</f>
        <v>270292</v>
      </c>
    </row>
    <row r="8" spans="2:10" ht="12">
      <c r="B8" s="6" t="s">
        <v>17</v>
      </c>
      <c r="C8" s="9">
        <v>10</v>
      </c>
      <c r="D8" s="9"/>
      <c r="E8" s="7">
        <f t="shared" si="0"/>
        <v>10</v>
      </c>
      <c r="F8" s="9">
        <v>36773</v>
      </c>
      <c r="G8" s="9"/>
      <c r="H8" s="7">
        <f t="shared" si="1"/>
        <v>36773</v>
      </c>
      <c r="I8" s="9">
        <v>27000</v>
      </c>
      <c r="J8" s="7">
        <f t="shared" si="2"/>
        <v>9773</v>
      </c>
    </row>
    <row r="9" spans="2:10" ht="12">
      <c r="B9" s="6" t="s">
        <v>18</v>
      </c>
      <c r="C9" s="9">
        <v>3</v>
      </c>
      <c r="D9" s="9"/>
      <c r="E9" s="7">
        <f t="shared" si="0"/>
        <v>3</v>
      </c>
      <c r="F9" s="9">
        <v>10013</v>
      </c>
      <c r="G9" s="9"/>
      <c r="H9" s="7">
        <f t="shared" si="1"/>
        <v>10013</v>
      </c>
      <c r="I9" s="9">
        <v>8100</v>
      </c>
      <c r="J9" s="7">
        <f t="shared" si="2"/>
        <v>1913</v>
      </c>
    </row>
    <row r="10" spans="2:10" ht="12">
      <c r="B10" s="6" t="s">
        <v>19</v>
      </c>
      <c r="C10" s="9">
        <v>49</v>
      </c>
      <c r="D10" s="9">
        <v>2</v>
      </c>
      <c r="E10" s="7">
        <f t="shared" si="0"/>
        <v>51</v>
      </c>
      <c r="F10" s="9">
        <v>218670</v>
      </c>
      <c r="G10" s="9">
        <v>7166</v>
      </c>
      <c r="H10" s="7">
        <f t="shared" si="1"/>
        <v>225836</v>
      </c>
      <c r="I10" s="9">
        <v>137700</v>
      </c>
      <c r="J10" s="7">
        <f t="shared" si="2"/>
        <v>88136</v>
      </c>
    </row>
    <row r="11" spans="2:10" ht="12">
      <c r="B11" s="6" t="s">
        <v>20</v>
      </c>
      <c r="C11" s="9">
        <v>87</v>
      </c>
      <c r="D11" s="9">
        <v>2</v>
      </c>
      <c r="E11" s="7">
        <f t="shared" si="0"/>
        <v>89</v>
      </c>
      <c r="F11" s="9">
        <v>538390</v>
      </c>
      <c r="G11" s="9">
        <v>5791</v>
      </c>
      <c r="H11" s="7">
        <f t="shared" si="1"/>
        <v>544181</v>
      </c>
      <c r="I11" s="9">
        <v>238950</v>
      </c>
      <c r="J11" s="7">
        <f t="shared" si="2"/>
        <v>305231</v>
      </c>
    </row>
    <row r="12" spans="2:10" ht="12">
      <c r="B12" s="6" t="s">
        <v>21</v>
      </c>
      <c r="C12" s="9">
        <v>2</v>
      </c>
      <c r="D12" s="9"/>
      <c r="E12" s="7">
        <f t="shared" si="0"/>
        <v>2</v>
      </c>
      <c r="F12" s="9">
        <v>7121</v>
      </c>
      <c r="G12" s="9"/>
      <c r="H12" s="7">
        <f t="shared" si="1"/>
        <v>7121</v>
      </c>
      <c r="I12" s="9">
        <v>5400</v>
      </c>
      <c r="J12" s="7">
        <f t="shared" si="2"/>
        <v>1721</v>
      </c>
    </row>
    <row r="13" spans="2:10" ht="12">
      <c r="B13" s="6" t="s">
        <v>22</v>
      </c>
      <c r="C13" s="9">
        <v>93</v>
      </c>
      <c r="D13" s="9">
        <v>1</v>
      </c>
      <c r="E13" s="7">
        <f t="shared" si="0"/>
        <v>94</v>
      </c>
      <c r="F13" s="9">
        <v>1063511</v>
      </c>
      <c r="G13" s="9">
        <v>2746</v>
      </c>
      <c r="H13" s="7">
        <f t="shared" si="1"/>
        <v>1066257</v>
      </c>
      <c r="I13" s="9">
        <v>252000</v>
      </c>
      <c r="J13" s="7">
        <f t="shared" si="2"/>
        <v>814257</v>
      </c>
    </row>
    <row r="14" spans="2:10" ht="12">
      <c r="B14" s="6" t="s">
        <v>23</v>
      </c>
      <c r="C14" s="9">
        <v>155</v>
      </c>
      <c r="D14" s="9">
        <v>1</v>
      </c>
      <c r="E14" s="7">
        <f t="shared" si="0"/>
        <v>156</v>
      </c>
      <c r="F14" s="9">
        <v>1253227</v>
      </c>
      <c r="G14" s="9">
        <v>3401</v>
      </c>
      <c r="H14" s="7">
        <f t="shared" si="1"/>
        <v>1256628</v>
      </c>
      <c r="I14" s="9">
        <v>421200</v>
      </c>
      <c r="J14" s="7">
        <f t="shared" si="2"/>
        <v>835428</v>
      </c>
    </row>
    <row r="15" spans="2:10" ht="12">
      <c r="B15" s="6" t="s">
        <v>24</v>
      </c>
      <c r="C15" s="9">
        <v>31</v>
      </c>
      <c r="D15" s="9"/>
      <c r="E15" s="7">
        <f t="shared" si="0"/>
        <v>31</v>
      </c>
      <c r="F15" s="9">
        <v>175951</v>
      </c>
      <c r="G15" s="9"/>
      <c r="H15" s="7">
        <f t="shared" si="1"/>
        <v>175951</v>
      </c>
      <c r="I15" s="9">
        <v>83700</v>
      </c>
      <c r="J15" s="7">
        <f t="shared" si="2"/>
        <v>92251</v>
      </c>
    </row>
    <row r="16" spans="2:10" ht="12">
      <c r="B16" s="6" t="s">
        <v>25</v>
      </c>
      <c r="C16" s="9">
        <v>7</v>
      </c>
      <c r="D16" s="9"/>
      <c r="E16" s="7">
        <f t="shared" si="0"/>
        <v>7</v>
      </c>
      <c r="F16" s="9">
        <v>69939</v>
      </c>
      <c r="G16" s="9"/>
      <c r="H16" s="7">
        <f aca="true" t="shared" si="3" ref="H16:H29">F16+G16</f>
        <v>69939</v>
      </c>
      <c r="I16" s="9">
        <v>18900</v>
      </c>
      <c r="J16" s="7">
        <f t="shared" si="2"/>
        <v>51039</v>
      </c>
    </row>
    <row r="17" spans="2:10" ht="12">
      <c r="B17" s="6" t="s">
        <v>26</v>
      </c>
      <c r="C17" s="9">
        <v>8</v>
      </c>
      <c r="D17" s="9"/>
      <c r="E17" s="7">
        <f t="shared" si="0"/>
        <v>8</v>
      </c>
      <c r="F17" s="9">
        <v>71114</v>
      </c>
      <c r="G17" s="9"/>
      <c r="H17" s="7">
        <f t="shared" si="3"/>
        <v>71114</v>
      </c>
      <c r="I17" s="9">
        <v>21600</v>
      </c>
      <c r="J17" s="7">
        <f t="shared" si="2"/>
        <v>49514</v>
      </c>
    </row>
    <row r="18" spans="2:10" ht="12">
      <c r="B18" s="6" t="s">
        <v>27</v>
      </c>
      <c r="C18" s="9">
        <v>332</v>
      </c>
      <c r="D18" s="9"/>
      <c r="E18" s="7">
        <f t="shared" si="0"/>
        <v>332</v>
      </c>
      <c r="F18" s="9">
        <v>3248605</v>
      </c>
      <c r="G18" s="9"/>
      <c r="H18" s="7">
        <f t="shared" si="3"/>
        <v>3248605</v>
      </c>
      <c r="I18" s="9">
        <v>891900</v>
      </c>
      <c r="J18" s="7">
        <f t="shared" si="2"/>
        <v>2356705</v>
      </c>
    </row>
    <row r="19" spans="2:10" ht="12">
      <c r="B19" s="6" t="s">
        <v>28</v>
      </c>
      <c r="C19" s="9">
        <v>18</v>
      </c>
      <c r="D19" s="9"/>
      <c r="E19" s="7">
        <f t="shared" si="0"/>
        <v>18</v>
      </c>
      <c r="F19" s="9">
        <v>181392</v>
      </c>
      <c r="G19" s="9"/>
      <c r="H19" s="7">
        <f t="shared" si="3"/>
        <v>181392</v>
      </c>
      <c r="I19" s="9">
        <v>48600</v>
      </c>
      <c r="J19" s="7">
        <f t="shared" si="2"/>
        <v>132792</v>
      </c>
    </row>
    <row r="20" spans="2:10" ht="12">
      <c r="B20" s="6" t="s">
        <v>29</v>
      </c>
      <c r="C20" s="9"/>
      <c r="D20" s="9"/>
      <c r="E20" s="7">
        <f t="shared" si="0"/>
        <v>0</v>
      </c>
      <c r="F20" s="9"/>
      <c r="G20" s="9"/>
      <c r="H20" s="7">
        <f t="shared" si="3"/>
        <v>0</v>
      </c>
      <c r="I20" s="9"/>
      <c r="J20" s="7">
        <f t="shared" si="2"/>
        <v>0</v>
      </c>
    </row>
    <row r="21" spans="2:10" ht="12">
      <c r="B21" s="6" t="s">
        <v>30</v>
      </c>
      <c r="C21" s="9">
        <v>56</v>
      </c>
      <c r="D21" s="9"/>
      <c r="E21" s="7">
        <f t="shared" si="0"/>
        <v>56</v>
      </c>
      <c r="F21" s="9">
        <v>357265</v>
      </c>
      <c r="G21" s="9"/>
      <c r="H21" s="7">
        <f t="shared" si="3"/>
        <v>357265</v>
      </c>
      <c r="I21" s="9">
        <v>151200</v>
      </c>
      <c r="J21" s="7">
        <f t="shared" si="2"/>
        <v>206065</v>
      </c>
    </row>
    <row r="22" spans="2:10" ht="12">
      <c r="B22" s="6" t="s">
        <v>31</v>
      </c>
      <c r="C22" s="9">
        <v>24</v>
      </c>
      <c r="D22" s="9"/>
      <c r="E22" s="7">
        <f t="shared" si="0"/>
        <v>24</v>
      </c>
      <c r="F22" s="9">
        <v>111574</v>
      </c>
      <c r="G22" s="9"/>
      <c r="H22" s="7">
        <f t="shared" si="3"/>
        <v>111574</v>
      </c>
      <c r="I22" s="9">
        <v>64800</v>
      </c>
      <c r="J22" s="7">
        <f t="shared" si="2"/>
        <v>46774</v>
      </c>
    </row>
    <row r="23" spans="2:10" ht="12">
      <c r="B23" s="6" t="s">
        <v>32</v>
      </c>
      <c r="C23" s="9">
        <v>391</v>
      </c>
      <c r="D23" s="9">
        <v>4</v>
      </c>
      <c r="E23" s="7">
        <f t="shared" si="0"/>
        <v>395</v>
      </c>
      <c r="F23" s="9">
        <v>1766433</v>
      </c>
      <c r="G23" s="9">
        <v>13613</v>
      </c>
      <c r="H23" s="7">
        <f t="shared" si="3"/>
        <v>1780046</v>
      </c>
      <c r="I23" s="9">
        <v>1064025</v>
      </c>
      <c r="J23" s="7">
        <f t="shared" si="2"/>
        <v>716021</v>
      </c>
    </row>
    <row r="24" spans="2:10" ht="12">
      <c r="B24" s="6" t="s">
        <v>33</v>
      </c>
      <c r="C24" s="9">
        <v>15</v>
      </c>
      <c r="D24" s="9"/>
      <c r="E24" s="7">
        <f t="shared" si="0"/>
        <v>15</v>
      </c>
      <c r="F24" s="9">
        <v>124983</v>
      </c>
      <c r="G24" s="9"/>
      <c r="H24" s="7">
        <f t="shared" si="3"/>
        <v>124983</v>
      </c>
      <c r="I24" s="9">
        <v>40500</v>
      </c>
      <c r="J24" s="7">
        <f t="shared" si="2"/>
        <v>84483</v>
      </c>
    </row>
    <row r="25" spans="2:10" ht="12">
      <c r="B25" s="6" t="s">
        <v>34</v>
      </c>
      <c r="C25" s="9">
        <v>47</v>
      </c>
      <c r="D25" s="9"/>
      <c r="E25" s="7">
        <f t="shared" si="0"/>
        <v>47</v>
      </c>
      <c r="F25" s="9">
        <v>181224</v>
      </c>
      <c r="G25" s="9"/>
      <c r="H25" s="7">
        <f t="shared" si="3"/>
        <v>181224</v>
      </c>
      <c r="I25" s="9">
        <v>126900</v>
      </c>
      <c r="J25" s="7">
        <f t="shared" si="2"/>
        <v>54324</v>
      </c>
    </row>
    <row r="26" spans="2:10" ht="12">
      <c r="B26" s="6" t="s">
        <v>35</v>
      </c>
      <c r="C26" s="9">
        <v>179</v>
      </c>
      <c r="D26" s="9">
        <v>3</v>
      </c>
      <c r="E26" s="7">
        <f t="shared" si="0"/>
        <v>182</v>
      </c>
      <c r="F26" s="9">
        <v>870178</v>
      </c>
      <c r="G26" s="9">
        <v>9750</v>
      </c>
      <c r="H26" s="7">
        <f t="shared" si="3"/>
        <v>879928</v>
      </c>
      <c r="I26" s="9">
        <v>491400</v>
      </c>
      <c r="J26" s="7">
        <f t="shared" si="2"/>
        <v>388528</v>
      </c>
    </row>
    <row r="27" spans="2:10" ht="12">
      <c r="B27" s="6" t="s">
        <v>36</v>
      </c>
      <c r="C27" s="9">
        <v>504</v>
      </c>
      <c r="D27" s="9">
        <v>15</v>
      </c>
      <c r="E27" s="7">
        <f t="shared" si="0"/>
        <v>519</v>
      </c>
      <c r="F27" s="9">
        <v>1891233</v>
      </c>
      <c r="G27" s="9">
        <v>45758</v>
      </c>
      <c r="H27" s="7">
        <f t="shared" si="3"/>
        <v>1936991</v>
      </c>
      <c r="I27" s="9">
        <v>1395675</v>
      </c>
      <c r="J27" s="7">
        <f t="shared" si="2"/>
        <v>541316</v>
      </c>
    </row>
    <row r="28" spans="2:10" ht="12">
      <c r="B28" s="6" t="s">
        <v>37</v>
      </c>
      <c r="C28" s="9">
        <v>290</v>
      </c>
      <c r="D28" s="9">
        <v>1</v>
      </c>
      <c r="E28" s="7">
        <f t="shared" si="0"/>
        <v>291</v>
      </c>
      <c r="F28" s="9">
        <v>1152173</v>
      </c>
      <c r="G28" s="9">
        <v>2821</v>
      </c>
      <c r="H28" s="7">
        <f t="shared" si="3"/>
        <v>1154994</v>
      </c>
      <c r="I28" s="9">
        <v>785700</v>
      </c>
      <c r="J28" s="7">
        <f t="shared" si="2"/>
        <v>369294</v>
      </c>
    </row>
    <row r="29" spans="2:10" ht="12">
      <c r="B29" s="6" t="s">
        <v>38</v>
      </c>
      <c r="C29" s="9">
        <v>116</v>
      </c>
      <c r="D29" s="9">
        <v>1</v>
      </c>
      <c r="E29" s="7">
        <f t="shared" si="0"/>
        <v>117</v>
      </c>
      <c r="F29" s="9">
        <v>460409</v>
      </c>
      <c r="G29" s="9">
        <v>3674</v>
      </c>
      <c r="H29" s="7">
        <f t="shared" si="3"/>
        <v>464083</v>
      </c>
      <c r="I29" s="9">
        <v>315900</v>
      </c>
      <c r="J29" s="7">
        <f t="shared" si="2"/>
        <v>148183</v>
      </c>
    </row>
    <row r="30" spans="2:10" ht="12">
      <c r="B30" s="6" t="s">
        <v>39</v>
      </c>
      <c r="C30" s="9"/>
      <c r="D30" s="9"/>
      <c r="E30" s="7">
        <f t="shared" si="0"/>
        <v>0</v>
      </c>
      <c r="F30" s="9"/>
      <c r="G30" s="9"/>
      <c r="H30" s="7">
        <f t="shared" si="1"/>
        <v>0</v>
      </c>
      <c r="I30" s="9"/>
      <c r="J30" s="7">
        <f t="shared" si="2"/>
        <v>0</v>
      </c>
    </row>
    <row r="31" spans="2:10" ht="12">
      <c r="B31" s="6" t="s">
        <v>40</v>
      </c>
      <c r="C31" s="9"/>
      <c r="D31" s="9"/>
      <c r="E31" s="7">
        <f t="shared" si="0"/>
        <v>0</v>
      </c>
      <c r="F31" s="9"/>
      <c r="G31" s="9"/>
      <c r="H31" s="7">
        <f t="shared" si="1"/>
        <v>0</v>
      </c>
      <c r="I31" s="9"/>
      <c r="J31" s="7">
        <f t="shared" si="2"/>
        <v>0</v>
      </c>
    </row>
    <row r="32" spans="2:10" ht="12">
      <c r="B32" s="6" t="s">
        <v>41</v>
      </c>
      <c r="C32" s="9">
        <v>117</v>
      </c>
      <c r="D32" s="9">
        <v>2</v>
      </c>
      <c r="E32" s="7">
        <f t="shared" si="0"/>
        <v>119</v>
      </c>
      <c r="F32" s="9">
        <v>489946</v>
      </c>
      <c r="G32" s="9">
        <v>6561</v>
      </c>
      <c r="H32" s="7">
        <f t="shared" si="1"/>
        <v>496507</v>
      </c>
      <c r="I32" s="9">
        <v>321300</v>
      </c>
      <c r="J32" s="7">
        <f t="shared" si="2"/>
        <v>175207</v>
      </c>
    </row>
    <row r="33" spans="2:10" ht="12">
      <c r="B33" s="6" t="s">
        <v>42</v>
      </c>
      <c r="C33" s="9">
        <v>39</v>
      </c>
      <c r="D33" s="9"/>
      <c r="E33" s="7">
        <f t="shared" si="0"/>
        <v>39</v>
      </c>
      <c r="F33" s="9">
        <v>215093</v>
      </c>
      <c r="G33" s="9"/>
      <c r="H33" s="7">
        <f t="shared" si="1"/>
        <v>215093</v>
      </c>
      <c r="I33" s="9">
        <v>105075</v>
      </c>
      <c r="J33" s="7">
        <f t="shared" si="2"/>
        <v>110018</v>
      </c>
    </row>
    <row r="34" spans="2:10" ht="12">
      <c r="B34" s="6" t="s">
        <v>43</v>
      </c>
      <c r="C34" s="9">
        <v>86</v>
      </c>
      <c r="D34" s="9">
        <v>2</v>
      </c>
      <c r="E34" s="7">
        <f t="shared" si="0"/>
        <v>88</v>
      </c>
      <c r="F34" s="9">
        <v>610763</v>
      </c>
      <c r="G34" s="9">
        <v>6992</v>
      </c>
      <c r="H34" s="7">
        <f t="shared" si="1"/>
        <v>617755</v>
      </c>
      <c r="I34" s="9">
        <v>237600</v>
      </c>
      <c r="J34" s="7">
        <f t="shared" si="2"/>
        <v>380155</v>
      </c>
    </row>
    <row r="35" spans="2:10" ht="12">
      <c r="B35" s="6" t="s">
        <v>44</v>
      </c>
      <c r="C35" s="9"/>
      <c r="D35" s="9"/>
      <c r="E35" s="7">
        <f t="shared" si="0"/>
        <v>0</v>
      </c>
      <c r="F35" s="9"/>
      <c r="G35" s="9"/>
      <c r="H35" s="7">
        <f t="shared" si="1"/>
        <v>0</v>
      </c>
      <c r="I35" s="9"/>
      <c r="J35" s="7">
        <f t="shared" si="2"/>
        <v>0</v>
      </c>
    </row>
    <row r="36" spans="2:10" ht="12">
      <c r="B36" s="6" t="s">
        <v>45</v>
      </c>
      <c r="C36" s="9">
        <v>9</v>
      </c>
      <c r="D36" s="9"/>
      <c r="E36" s="7">
        <f t="shared" si="0"/>
        <v>9</v>
      </c>
      <c r="F36" s="9">
        <v>39018</v>
      </c>
      <c r="G36" s="9"/>
      <c r="H36" s="7">
        <f t="shared" si="1"/>
        <v>39018</v>
      </c>
      <c r="I36" s="9">
        <v>24300</v>
      </c>
      <c r="J36" s="7">
        <f t="shared" si="2"/>
        <v>14718</v>
      </c>
    </row>
    <row r="37" spans="2:10" ht="12">
      <c r="B37" s="5" t="s">
        <v>14</v>
      </c>
      <c r="C37" s="7">
        <f>SUM(C6:C36)</f>
        <v>2859</v>
      </c>
      <c r="D37" s="7">
        <f aca="true" t="shared" si="4" ref="D37:J37">SUM(D6:D36)</f>
        <v>35</v>
      </c>
      <c r="E37" s="7">
        <f t="shared" si="4"/>
        <v>2894</v>
      </c>
      <c r="F37" s="7">
        <f t="shared" si="4"/>
        <v>16646798</v>
      </c>
      <c r="G37" s="7">
        <f t="shared" si="4"/>
        <v>115476</v>
      </c>
      <c r="H37" s="7">
        <f t="shared" si="4"/>
        <v>16762274</v>
      </c>
      <c r="I37" s="7">
        <f t="shared" si="4"/>
        <v>7797825</v>
      </c>
      <c r="J37" s="7">
        <f t="shared" si="4"/>
        <v>8964449</v>
      </c>
    </row>
  </sheetData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2000-09-28T12:00:32Z</cp:lastPrinted>
  <dcterms:created xsi:type="dcterms:W3CDTF">2000-08-28T08:38:34Z</dcterms:created>
  <dcterms:modified xsi:type="dcterms:W3CDTF">2002-01-24T04:12:39Z</dcterms:modified>
  <cp:category/>
  <cp:version/>
  <cp:contentType/>
  <cp:contentStatus/>
</cp:coreProperties>
</file>