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12表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<sst xmlns="http://schemas.openxmlformats.org/spreadsheetml/2006/main" count="76" uniqueCount="52">
  <si>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法人数</t>
  </si>
  <si>
    <t>課税標準となる
法人税額又は
個別帰属法人税額</t>
  </si>
  <si>
    <t>算出法人税割額</t>
  </si>
  <si>
    <t>外国税額控除額</t>
  </si>
  <si>
    <t>利子割額の
控除額</t>
  </si>
  <si>
    <t>資本金別</t>
  </si>
  <si>
    <t>千円</t>
  </si>
  <si>
    <t>千円①</t>
  </si>
  <si>
    <t>千円②</t>
  </si>
  <si>
    <t>千円③</t>
  </si>
  <si>
    <t>千円④</t>
  </si>
  <si>
    <t>300万円未満</t>
  </si>
  <si>
    <t>1,000万円</t>
  </si>
  <si>
    <t>5,000万円以上1億円未満</t>
  </si>
  <si>
    <t>1億円</t>
  </si>
  <si>
    <t>1億円超10億円未満</t>
  </si>
  <si>
    <t>10億円</t>
  </si>
  <si>
    <t>10億円超50億円未満</t>
  </si>
  <si>
    <t>50億円</t>
  </si>
  <si>
    <t>50億円超100億円未満</t>
  </si>
  <si>
    <t>100億円以上</t>
  </si>
  <si>
    <t>保険業法に規定する相互会社</t>
  </si>
  <si>
    <t>合計</t>
  </si>
  <si>
    <t>内訳</t>
  </si>
  <si>
    <t>県内法人</t>
  </si>
  <si>
    <t>分割法人</t>
  </si>
  <si>
    <t>租税条約の
実施に係る
控除額</t>
  </si>
  <si>
    <t>うち超過課税
相当額</t>
  </si>
  <si>
    <t>うち連結分</t>
  </si>
  <si>
    <t>千円⑤</t>
  </si>
  <si>
    <t>(1)</t>
  </si>
  <si>
    <t>(2)</t>
  </si>
  <si>
    <t>(3)</t>
  </si>
  <si>
    <t>(4)</t>
  </si>
  <si>
    <t>(5)</t>
  </si>
  <si>
    <t>(6)</t>
  </si>
  <si>
    <t>(7)</t>
  </si>
  <si>
    <t>(8)</t>
  </si>
  <si>
    <t>うち連結
申告法人数</t>
  </si>
  <si>
    <t>区分</t>
  </si>
  <si>
    <t>(9)</t>
  </si>
  <si>
    <t>(10)</t>
  </si>
  <si>
    <t>(11)</t>
  </si>
  <si>
    <t>(12)</t>
  </si>
  <si>
    <t>(13)</t>
  </si>
  <si>
    <t>差引法人税割額
①－②－③－④－⑤</t>
  </si>
  <si>
    <t>１　法人の道府県民税等に関する調　（２）資本金別法人税割額等に関する調（全法人対象分）　（平成15年度）</t>
  </si>
  <si>
    <t>区分</t>
  </si>
  <si>
    <t>300万円以上1,000万円未満</t>
  </si>
  <si>
    <t>1,000万円超5,000万円未満</t>
  </si>
  <si>
    <t>うち連結申告法
人に係る個別帰
属法人税額</t>
  </si>
  <si>
    <t>仮想経理
に基づく
控除額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</si>
</sst>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6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14"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vertical="center"/>
      <protection/>
    </xf>
    <xf numFmtId="49" fontId="5" fillId="2" borderId="2" xfId="0" applyNumberFormat="1" applyFont="1" applyFill="1" applyBorder="1" applyAlignment="1" applyProtection="1">
      <alignment horizontal="distributed" vertical="center" wrapText="1"/>
      <protection/>
    </xf>
    <xf numFmtId="49" fontId="5" fillId="2" borderId="3" xfId="0" applyNumberFormat="1" applyFont="1" applyFill="1" applyBorder="1" applyAlignment="1">
      <alignment horizontal="distributed" vertical="center" wrapText="1"/>
    </xf>
    <xf numFmtId="49" fontId="5" fillId="2" borderId="4" xfId="0" applyNumberFormat="1" applyFont="1" applyFill="1" applyBorder="1" applyAlignment="1">
      <alignment horizontal="distributed" vertical="center" wrapText="1"/>
    </xf>
    <xf numFmtId="49" fontId="5" fillId="2" borderId="0" xfId="0" applyNumberFormat="1" applyFont="1" applyFill="1" applyBorder="1" applyAlignment="1">
      <alignment horizontal="distributed" vertical="center" wrapText="1"/>
    </xf>
    <xf numFmtId="49" fontId="5" fillId="2" borderId="5" xfId="0" applyNumberFormat="1" applyFont="1" applyFill="1" applyBorder="1" applyAlignment="1">
      <alignment horizontal="distributed" vertical="center" wrapText="1"/>
    </xf>
    <xf numFmtId="49" fontId="5" fillId="2" borderId="6" xfId="0" applyNumberFormat="1" applyFont="1" applyFill="1" applyBorder="1" applyAlignment="1">
      <alignment horizontal="distributed" vertical="center" wrapText="1"/>
    </xf>
    <xf numFmtId="49" fontId="5" fillId="2" borderId="7" xfId="0" applyNumberFormat="1" applyFont="1" applyFill="1" applyBorder="1" applyAlignment="1">
      <alignment horizontal="distributed" vertical="center" wrapText="1"/>
    </xf>
    <xf numFmtId="0" fontId="4" fillId="0" borderId="0" xfId="0" applyNumberFormat="1" applyFont="1" applyFill="1" applyBorder="1" applyAlignment="1" applyProtection="1">
      <alignment/>
      <protection/>
    </xf>
    <xf numFmtId="177" fontId="5" fillId="0" borderId="8" xfId="0" applyNumberFormat="1" applyFont="1" applyFill="1" applyBorder="1" applyAlignment="1" applyProtection="1">
      <alignment horizontal="right" vertical="center" shrinkToFit="1"/>
      <protection/>
    </xf>
    <xf numFmtId="177" fontId="5" fillId="0" borderId="9" xfId="0" applyNumberFormat="1" applyFont="1" applyFill="1" applyBorder="1" applyAlignment="1" applyProtection="1">
      <alignment horizontal="right" vertical="center" shrinkToFit="1"/>
      <protection/>
    </xf>
    <xf numFmtId="177" fontId="5" fillId="0" borderId="10" xfId="0" applyNumberFormat="1" applyFont="1" applyFill="1" applyBorder="1" applyAlignment="1" applyProtection="1">
      <alignment horizontal="right" vertical="center" shrinkToFit="1"/>
      <protection/>
    </xf>
    <xf numFmtId="177" fontId="5" fillId="0" borderId="11" xfId="0" applyNumberFormat="1" applyFont="1" applyFill="1" applyBorder="1" applyAlignment="1" applyProtection="1">
      <alignment horizontal="right" vertical="center" shrinkToFit="1"/>
      <protection/>
    </xf>
    <xf numFmtId="177" fontId="5" fillId="0" borderId="12" xfId="0" applyNumberFormat="1" applyFont="1" applyFill="1" applyBorder="1" applyAlignment="1" applyProtection="1">
      <alignment horizontal="right" vertical="center" shrinkToFit="1"/>
      <protection/>
    </xf>
    <xf numFmtId="177" fontId="5" fillId="0" borderId="13" xfId="0" applyNumberFormat="1" applyFont="1" applyFill="1" applyBorder="1" applyAlignment="1" applyProtection="1">
      <alignment horizontal="right" vertical="center" shrinkToFit="1"/>
      <protection/>
    </xf>
    <xf numFmtId="177" fontId="5" fillId="0" borderId="14" xfId="0" applyNumberFormat="1" applyFont="1" applyFill="1" applyBorder="1" applyAlignment="1" applyProtection="1">
      <alignment horizontal="right" vertical="center" shrinkToFit="1"/>
      <protection/>
    </xf>
    <xf numFmtId="49" fontId="5" fillId="2" borderId="15" xfId="0" applyNumberFormat="1" applyFont="1" applyFill="1" applyBorder="1" applyAlignment="1">
      <alignment horizontal="distributed" vertical="center" wrapText="1"/>
    </xf>
    <xf numFmtId="0" fontId="5" fillId="2" borderId="16" xfId="0" applyFont="1" applyFill="1" applyBorder="1" applyAlignment="1">
      <alignment horizontal="distributed" vertical="center" wrapText="1"/>
    </xf>
    <xf numFmtId="0" fontId="5" fillId="2" borderId="17" xfId="0" applyFont="1" applyFill="1" applyBorder="1" applyAlignment="1">
      <alignment horizontal="distributed" vertical="center" wrapText="1"/>
    </xf>
    <xf numFmtId="177" fontId="5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0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8" xfId="0" applyNumberFormat="1" applyFont="1" applyFill="1" applyBorder="1" applyAlignment="1" applyProtection="1">
      <alignment horizontal="right" vertical="center" shrinkToFit="1"/>
      <protection/>
    </xf>
    <xf numFmtId="177" fontId="5" fillId="0" borderId="19" xfId="0" applyNumberFormat="1" applyFont="1" applyFill="1" applyBorder="1" applyAlignment="1" applyProtection="1">
      <alignment horizontal="right" vertical="center" shrinkToFit="1"/>
      <protection/>
    </xf>
    <xf numFmtId="177" fontId="5" fillId="0" borderId="20" xfId="0" applyNumberFormat="1" applyFont="1" applyFill="1" applyBorder="1" applyAlignment="1" applyProtection="1">
      <alignment horizontal="right" vertical="center" shrinkToFit="1"/>
      <protection/>
    </xf>
    <xf numFmtId="177" fontId="5" fillId="0" borderId="21" xfId="0" applyNumberFormat="1" applyFont="1" applyFill="1" applyBorder="1" applyAlignment="1" applyProtection="1">
      <alignment horizontal="right" vertical="center" shrinkToFit="1"/>
      <protection/>
    </xf>
    <xf numFmtId="177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2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5" xfId="0" applyNumberFormat="1" applyFont="1" applyFill="1" applyBorder="1" applyAlignment="1" applyProtection="1">
      <alignment horizontal="right" vertical="center" shrinkToFit="1"/>
      <protection/>
    </xf>
    <xf numFmtId="177" fontId="5" fillId="0" borderId="16" xfId="0" applyNumberFormat="1" applyFont="1" applyFill="1" applyBorder="1" applyAlignment="1" applyProtection="1">
      <alignment horizontal="right" vertical="center" shrinkToFit="1"/>
      <protection/>
    </xf>
    <xf numFmtId="177" fontId="5" fillId="0" borderId="22" xfId="0" applyNumberFormat="1" applyFont="1" applyFill="1" applyBorder="1" applyAlignment="1" applyProtection="1">
      <alignment horizontal="right" vertical="center" shrinkToFit="1"/>
      <protection/>
    </xf>
    <xf numFmtId="49" fontId="1" fillId="2" borderId="2" xfId="0" applyNumberFormat="1" applyFont="1" applyFill="1" applyBorder="1" applyAlignment="1">
      <alignment horizontal="center" vertical="distributed" textRotation="255" wrapText="1"/>
    </xf>
    <xf numFmtId="49" fontId="1" fillId="2" borderId="3" xfId="0" applyNumberFormat="1" applyFont="1" applyFill="1" applyBorder="1" applyAlignment="1">
      <alignment horizontal="center" vertical="distributed" textRotation="255" wrapText="1"/>
    </xf>
    <xf numFmtId="49" fontId="1" fillId="2" borderId="23" xfId="0" applyNumberFormat="1" applyFont="1" applyFill="1" applyBorder="1" applyAlignment="1">
      <alignment horizontal="center" vertical="distributed" textRotation="255" wrapText="1"/>
    </xf>
    <xf numFmtId="49" fontId="1" fillId="2" borderId="24" xfId="0" applyNumberFormat="1" applyFont="1" applyFill="1" applyBorder="1" applyAlignment="1">
      <alignment horizontal="center" vertical="distributed" textRotation="255" wrapText="1"/>
    </xf>
    <xf numFmtId="49" fontId="1" fillId="2" borderId="6" xfId="0" applyNumberFormat="1" applyFont="1" applyFill="1" applyBorder="1" applyAlignment="1">
      <alignment horizontal="center" vertical="distributed" textRotation="255" wrapText="1"/>
    </xf>
    <xf numFmtId="49" fontId="1" fillId="2" borderId="7" xfId="0" applyNumberFormat="1" applyFont="1" applyFill="1" applyBorder="1" applyAlignment="1">
      <alignment horizontal="center" vertical="distributed" textRotation="255" wrapText="1"/>
    </xf>
    <xf numFmtId="177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49" fontId="5" fillId="2" borderId="16" xfId="0" applyNumberFormat="1" applyFont="1" applyFill="1" applyBorder="1" applyAlignment="1">
      <alignment horizontal="distributed" vertical="center" wrapText="1"/>
    </xf>
    <xf numFmtId="49" fontId="5" fillId="2" borderId="17" xfId="0" applyNumberFormat="1" applyFont="1" applyFill="1" applyBorder="1" applyAlignment="1">
      <alignment horizontal="distributed" vertical="center" wrapText="1"/>
    </xf>
    <xf numFmtId="177" fontId="5" fillId="0" borderId="17" xfId="0" applyNumberFormat="1" applyFont="1" applyFill="1" applyBorder="1" applyAlignment="1" applyProtection="1">
      <alignment horizontal="right" vertical="center" shrinkToFit="1"/>
      <protection/>
    </xf>
    <xf numFmtId="177" fontId="5" fillId="0" borderId="25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6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7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8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5" xfId="0" applyNumberFormat="1" applyFont="1" applyFill="1" applyBorder="1" applyAlignment="1" applyProtection="1">
      <alignment horizontal="right" vertical="center" shrinkToFit="1"/>
      <protection/>
    </xf>
    <xf numFmtId="177" fontId="5" fillId="0" borderId="26" xfId="0" applyNumberFormat="1" applyFont="1" applyFill="1" applyBorder="1" applyAlignment="1" applyProtection="1">
      <alignment horizontal="right" vertical="center" shrinkToFit="1"/>
      <protection/>
    </xf>
    <xf numFmtId="177" fontId="5" fillId="0" borderId="28" xfId="0" applyNumberFormat="1" applyFont="1" applyFill="1" applyBorder="1" applyAlignment="1" applyProtection="1">
      <alignment horizontal="right" vertical="center" shrinkToFit="1"/>
      <protection/>
    </xf>
    <xf numFmtId="49" fontId="5" fillId="2" borderId="4" xfId="0" applyNumberFormat="1" applyFont="1" applyFill="1" applyBorder="1" applyAlignment="1" applyProtection="1">
      <alignment horizontal="distributed" vertical="center" wrapText="1"/>
      <protection/>
    </xf>
    <xf numFmtId="0" fontId="5" fillId="2" borderId="0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5" fillId="2" borderId="24" xfId="0" applyFont="1" applyFill="1" applyBorder="1" applyAlignment="1">
      <alignment horizontal="distributed" vertical="center" wrapText="1"/>
    </xf>
    <xf numFmtId="0" fontId="5" fillId="2" borderId="6" xfId="0" applyFont="1" applyFill="1" applyBorder="1" applyAlignment="1">
      <alignment horizontal="distributed" vertical="center" wrapText="1"/>
    </xf>
    <xf numFmtId="0" fontId="5" fillId="3" borderId="29" xfId="0" applyFont="1" applyFill="1" applyBorder="1" applyAlignment="1">
      <alignment horizontal="right" vertical="center" wrapText="1"/>
    </xf>
    <xf numFmtId="0" fontId="5" fillId="3" borderId="30" xfId="0" applyFont="1" applyFill="1" applyBorder="1" applyAlignment="1">
      <alignment horizontal="right" vertical="center" wrapText="1"/>
    </xf>
    <xf numFmtId="0" fontId="5" fillId="3" borderId="31" xfId="0" applyFont="1" applyFill="1" applyBorder="1" applyAlignment="1">
      <alignment horizontal="right" vertical="center" wrapText="1"/>
    </xf>
    <xf numFmtId="49" fontId="5" fillId="3" borderId="2" xfId="20" applyNumberFormat="1" applyFont="1" applyFill="1" applyBorder="1" applyAlignment="1" applyProtection="1">
      <alignment horizontal="distributed" vertical="center" wrapText="1"/>
      <protection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2" xfId="0" applyFont="1" applyFill="1" applyBorder="1" applyAlignment="1" applyProtection="1">
      <alignment horizontal="distributed" vertical="center" wrapText="1"/>
      <protection/>
    </xf>
    <xf numFmtId="0" fontId="5" fillId="3" borderId="3" xfId="0" applyFont="1" applyFill="1" applyBorder="1" applyAlignment="1">
      <alignment horizontal="distributed" vertical="center" wrapText="1"/>
    </xf>
    <xf numFmtId="0" fontId="5" fillId="3" borderId="4" xfId="0" applyFont="1" applyFill="1" applyBorder="1" applyAlignment="1">
      <alignment horizontal="distributed" vertical="center" wrapText="1"/>
    </xf>
    <xf numFmtId="0" fontId="5" fillId="3" borderId="0" xfId="0" applyFont="1" applyFill="1" applyBorder="1" applyAlignment="1">
      <alignment horizontal="distributed" vertical="center" wrapText="1"/>
    </xf>
    <xf numFmtId="49" fontId="5" fillId="2" borderId="3" xfId="0" applyNumberFormat="1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23" xfId="0" applyFont="1" applyFill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distributed" vertical="center" wrapText="1"/>
    </xf>
    <xf numFmtId="49" fontId="5" fillId="3" borderId="15" xfId="0" applyNumberFormat="1" applyFont="1" applyFill="1" applyBorder="1" applyAlignment="1" applyProtection="1">
      <alignment horizontal="distributed" vertical="center" wrapText="1"/>
      <protection/>
    </xf>
    <xf numFmtId="0" fontId="5" fillId="3" borderId="16" xfId="0" applyFont="1" applyFill="1" applyBorder="1" applyAlignment="1" applyProtection="1">
      <alignment horizontal="distributed" vertical="center" wrapText="1"/>
      <protection/>
    </xf>
    <xf numFmtId="0" fontId="5" fillId="3" borderId="22" xfId="0" applyFont="1" applyFill="1" applyBorder="1" applyAlignment="1" applyProtection="1">
      <alignment horizontal="distributed" vertical="center" wrapText="1"/>
      <protection/>
    </xf>
    <xf numFmtId="0" fontId="5" fillId="3" borderId="3" xfId="0" applyFont="1" applyFill="1" applyBorder="1" applyAlignment="1" applyProtection="1">
      <alignment horizontal="distributed" vertical="center" wrapText="1"/>
      <protection/>
    </xf>
    <xf numFmtId="0" fontId="5" fillId="3" borderId="2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distributed" vertical="center" wrapText="1"/>
    </xf>
    <xf numFmtId="0" fontId="5" fillId="3" borderId="5" xfId="0" applyFont="1" applyFill="1" applyBorder="1" applyAlignment="1">
      <alignment horizontal="distributed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distributed" vertical="center" wrapText="1"/>
    </xf>
    <xf numFmtId="0" fontId="5" fillId="3" borderId="0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 applyProtection="1">
      <alignment horizontal="distributed" vertical="center" wrapText="1"/>
      <protection/>
    </xf>
    <xf numFmtId="0" fontId="5" fillId="3" borderId="6" xfId="0" applyFont="1" applyFill="1" applyBorder="1" applyAlignment="1">
      <alignment horizontal="distributed" vertical="center" wrapText="1"/>
    </xf>
    <xf numFmtId="177" fontId="5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23" xfId="0" applyFont="1" applyFill="1" applyBorder="1" applyAlignment="1">
      <alignment horizontal="distributed" vertical="center" wrapText="1"/>
    </xf>
    <xf numFmtId="0" fontId="5" fillId="3" borderId="2" xfId="0" applyFont="1" applyFill="1" applyBorder="1" applyAlignment="1">
      <alignment horizontal="distributed" vertical="center" wrapText="1"/>
    </xf>
    <xf numFmtId="0" fontId="5" fillId="3" borderId="29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vertical="center" wrapText="1"/>
    </xf>
    <xf numFmtId="49" fontId="5" fillId="3" borderId="29" xfId="0" applyNumberFormat="1" applyFont="1" applyFill="1" applyBorder="1" applyAlignment="1">
      <alignment horizontal="right" vertical="center" wrapText="1"/>
    </xf>
    <xf numFmtId="49" fontId="5" fillId="3" borderId="30" xfId="0" applyNumberFormat="1" applyFont="1" applyFill="1" applyBorder="1" applyAlignment="1">
      <alignment horizontal="right" vertical="center" wrapText="1"/>
    </xf>
    <xf numFmtId="49" fontId="5" fillId="3" borderId="31" xfId="0" applyNumberFormat="1" applyFont="1" applyFill="1" applyBorder="1" applyAlignment="1">
      <alignment horizontal="right" vertical="center" wrapText="1"/>
    </xf>
    <xf numFmtId="49" fontId="5" fillId="3" borderId="16" xfId="0" applyNumberFormat="1" applyFont="1" applyFill="1" applyBorder="1" applyAlignment="1" applyProtection="1">
      <alignment horizontal="distributed" vertical="center" wrapText="1"/>
      <protection/>
    </xf>
    <xf numFmtId="49" fontId="5" fillId="3" borderId="22" xfId="0" applyNumberFormat="1" applyFont="1" applyFill="1" applyBorder="1" applyAlignment="1" applyProtection="1">
      <alignment horizontal="distributed" vertical="center" wrapText="1"/>
      <protection/>
    </xf>
    <xf numFmtId="49" fontId="5" fillId="3" borderId="2" xfId="0" applyNumberFormat="1" applyFont="1" applyFill="1" applyBorder="1" applyAlignment="1" applyProtection="1">
      <alignment horizontal="distributed" vertical="center" wrapText="1"/>
      <protection/>
    </xf>
    <xf numFmtId="0" fontId="5" fillId="3" borderId="29" xfId="0" applyFont="1" applyFill="1" applyBorder="1" applyAlignment="1">
      <alignment horizontal="distributed" vertical="center" wrapText="1"/>
    </xf>
    <xf numFmtId="0" fontId="5" fillId="3" borderId="30" xfId="0" applyFont="1" applyFill="1" applyBorder="1" applyAlignment="1">
      <alignment horizontal="distributed" vertical="center" wrapText="1"/>
    </xf>
    <xf numFmtId="0" fontId="5" fillId="3" borderId="31" xfId="0" applyFont="1" applyFill="1" applyBorder="1" applyAlignment="1">
      <alignment horizontal="distributed" vertical="center" wrapText="1"/>
    </xf>
    <xf numFmtId="0" fontId="5" fillId="3" borderId="23" xfId="0" applyFont="1" applyFill="1" applyBorder="1" applyAlignment="1">
      <alignment horizontal="distributed" vertical="center" wrapText="1"/>
    </xf>
    <xf numFmtId="0" fontId="5" fillId="3" borderId="6" xfId="0" applyFont="1" applyFill="1" applyBorder="1" applyAlignment="1">
      <alignment horizontal="distributed" vertical="center" wrapText="1"/>
    </xf>
    <xf numFmtId="0" fontId="5" fillId="3" borderId="7" xfId="0" applyFont="1" applyFill="1" applyBorder="1" applyAlignment="1">
      <alignment horizontal="distributed" vertical="center" wrapText="1"/>
    </xf>
    <xf numFmtId="49" fontId="5" fillId="3" borderId="3" xfId="0" applyNumberFormat="1" applyFont="1" applyFill="1" applyBorder="1" applyAlignment="1" applyProtection="1">
      <alignment horizontal="distributed" vertical="center" wrapText="1"/>
      <protection/>
    </xf>
    <xf numFmtId="49" fontId="5" fillId="3" borderId="15" xfId="0" applyNumberFormat="1" applyFont="1" applyFill="1" applyBorder="1" applyAlignment="1" applyProtection="1">
      <alignment horizontal="distributed" vertical="center" wrapText="1"/>
      <protection/>
    </xf>
    <xf numFmtId="0" fontId="5" fillId="3" borderId="16" xfId="0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4年地方公務員制度実態調査_レイアウト_課税状況調査都道府県－09_課税状況調査都道府県１入力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Y51"/>
  <sheetViews>
    <sheetView tabSelected="1" workbookViewId="0" topLeftCell="A1">
      <selection activeCell="V11" sqref="V11:AD11"/>
    </sheetView>
  </sheetViews>
  <sheetFormatPr defaultColWidth="8.796875" defaultRowHeight="12" customHeight="1"/>
  <cols>
    <col min="1" max="1" width="2.59765625" style="1" customWidth="1"/>
    <col min="2" max="123" width="1" style="1" customWidth="1"/>
    <col min="124" max="124" width="0.8984375" style="1" customWidth="1"/>
    <col min="125" max="16384" width="1" style="1" customWidth="1"/>
  </cols>
  <sheetData>
    <row r="1" spans="2:233" ht="14.25" customHeight="1">
      <c r="B1" s="12" t="s">
        <v>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</row>
    <row r="2" spans="2:134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2:108" ht="12" customHeight="1">
      <c r="B3" s="5"/>
      <c r="C3" s="6"/>
      <c r="D3" s="6"/>
      <c r="E3" s="6"/>
      <c r="F3" s="6"/>
      <c r="G3" s="6"/>
      <c r="H3" s="69" t="s">
        <v>47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73" t="s">
        <v>30</v>
      </c>
      <c r="W3" s="102"/>
      <c r="X3" s="102"/>
      <c r="Y3" s="102"/>
      <c r="Z3" s="102"/>
      <c r="AA3" s="102"/>
      <c r="AB3" s="102"/>
      <c r="AC3" s="102"/>
      <c r="AD3" s="103"/>
      <c r="AE3" s="112" t="s">
        <v>31</v>
      </c>
      <c r="AF3" s="113"/>
      <c r="AG3" s="113"/>
      <c r="AH3" s="113"/>
      <c r="AI3" s="113"/>
      <c r="AJ3" s="113"/>
      <c r="AK3" s="113"/>
      <c r="AL3" s="113"/>
      <c r="AM3" s="113"/>
      <c r="AN3" s="73" t="s">
        <v>32</v>
      </c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5"/>
      <c r="BA3" s="73" t="s">
        <v>33</v>
      </c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5"/>
      <c r="BN3" s="73" t="s">
        <v>34</v>
      </c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3"/>
      <c r="BZ3" s="73" t="s">
        <v>35</v>
      </c>
      <c r="CA3" s="102"/>
      <c r="CB3" s="102"/>
      <c r="CC3" s="102"/>
      <c r="CD3" s="102"/>
      <c r="CE3" s="102"/>
      <c r="CF3" s="102"/>
      <c r="CG3" s="102"/>
      <c r="CH3" s="102"/>
      <c r="CI3" s="102"/>
      <c r="CJ3" s="103"/>
      <c r="CK3" s="73" t="s">
        <v>36</v>
      </c>
      <c r="CL3" s="102"/>
      <c r="CM3" s="102"/>
      <c r="CN3" s="102"/>
      <c r="CO3" s="102"/>
      <c r="CP3" s="102"/>
      <c r="CQ3" s="102"/>
      <c r="CR3" s="102"/>
      <c r="CS3" s="103"/>
      <c r="CT3" s="73" t="s">
        <v>37</v>
      </c>
      <c r="CU3" s="74"/>
      <c r="CV3" s="74"/>
      <c r="CW3" s="74"/>
      <c r="CX3" s="74"/>
      <c r="CY3" s="74"/>
      <c r="CZ3" s="74"/>
      <c r="DA3" s="74"/>
      <c r="DB3" s="74"/>
      <c r="DC3" s="74"/>
      <c r="DD3" s="75"/>
    </row>
    <row r="4" spans="2:108" ht="12" customHeight="1">
      <c r="B4" s="7"/>
      <c r="C4" s="8"/>
      <c r="D4" s="8"/>
      <c r="E4" s="8"/>
      <c r="F4" s="8"/>
      <c r="G4" s="8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72"/>
      <c r="V4" s="104" t="s">
        <v>0</v>
      </c>
      <c r="W4" s="66"/>
      <c r="X4" s="66"/>
      <c r="Y4" s="66"/>
      <c r="Z4" s="66"/>
      <c r="AA4" s="66"/>
      <c r="AB4" s="66"/>
      <c r="AC4" s="66"/>
      <c r="AD4" s="66"/>
      <c r="AE4" s="76"/>
      <c r="AF4" s="90"/>
      <c r="AG4" s="90"/>
      <c r="AH4" s="90"/>
      <c r="AI4" s="90"/>
      <c r="AJ4" s="90"/>
      <c r="AK4" s="90"/>
      <c r="AL4" s="90"/>
      <c r="AM4" s="108"/>
      <c r="AN4" s="104" t="s">
        <v>1</v>
      </c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111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95"/>
      <c r="BN4" s="104" t="s">
        <v>2</v>
      </c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95"/>
      <c r="BZ4" s="104" t="s">
        <v>3</v>
      </c>
      <c r="CA4" s="66"/>
      <c r="CB4" s="66"/>
      <c r="CC4" s="66"/>
      <c r="CD4" s="66"/>
      <c r="CE4" s="66"/>
      <c r="CF4" s="66"/>
      <c r="CG4" s="66"/>
      <c r="CH4" s="66"/>
      <c r="CI4" s="66"/>
      <c r="CJ4" s="95"/>
      <c r="CK4" s="104" t="s">
        <v>51</v>
      </c>
      <c r="CL4" s="66"/>
      <c r="CM4" s="66"/>
      <c r="CN4" s="66"/>
      <c r="CO4" s="66"/>
      <c r="CP4" s="66"/>
      <c r="CQ4" s="66"/>
      <c r="CR4" s="66"/>
      <c r="CS4" s="95"/>
      <c r="CT4" s="65" t="s">
        <v>4</v>
      </c>
      <c r="CU4" s="66"/>
      <c r="CV4" s="66"/>
      <c r="CW4" s="66"/>
      <c r="CX4" s="66"/>
      <c r="CY4" s="66"/>
      <c r="CZ4" s="66"/>
      <c r="DA4" s="66"/>
      <c r="DB4" s="66"/>
      <c r="DC4" s="66"/>
      <c r="DD4" s="95"/>
    </row>
    <row r="5" spans="2:108" ht="12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  <c r="V5" s="67"/>
      <c r="W5" s="68"/>
      <c r="X5" s="68"/>
      <c r="Y5" s="68"/>
      <c r="Z5" s="68"/>
      <c r="AA5" s="68"/>
      <c r="AB5" s="68"/>
      <c r="AC5" s="68"/>
      <c r="AD5" s="68"/>
      <c r="AE5" s="109"/>
      <c r="AF5" s="109"/>
      <c r="AG5" s="109"/>
      <c r="AH5" s="109"/>
      <c r="AI5" s="109"/>
      <c r="AJ5" s="109"/>
      <c r="AK5" s="109"/>
      <c r="AL5" s="109"/>
      <c r="AM5" s="110"/>
      <c r="AN5" s="67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81"/>
      <c r="BN5" s="67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81"/>
      <c r="BZ5" s="67"/>
      <c r="CA5" s="68"/>
      <c r="CB5" s="68"/>
      <c r="CC5" s="68"/>
      <c r="CD5" s="68"/>
      <c r="CE5" s="68"/>
      <c r="CF5" s="68"/>
      <c r="CG5" s="68"/>
      <c r="CH5" s="68"/>
      <c r="CI5" s="68"/>
      <c r="CJ5" s="81"/>
      <c r="CK5" s="67"/>
      <c r="CL5" s="68"/>
      <c r="CM5" s="68"/>
      <c r="CN5" s="68"/>
      <c r="CO5" s="68"/>
      <c r="CP5" s="68"/>
      <c r="CQ5" s="68"/>
      <c r="CR5" s="68"/>
      <c r="CS5" s="81"/>
      <c r="CT5" s="67"/>
      <c r="CU5" s="68"/>
      <c r="CV5" s="68"/>
      <c r="CW5" s="68"/>
      <c r="CX5" s="68"/>
      <c r="CY5" s="68"/>
      <c r="CZ5" s="68"/>
      <c r="DA5" s="68"/>
      <c r="DB5" s="68"/>
      <c r="DC5" s="68"/>
      <c r="DD5" s="81"/>
    </row>
    <row r="6" spans="2:108" ht="12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  <c r="V6" s="67"/>
      <c r="W6" s="68"/>
      <c r="X6" s="68"/>
      <c r="Y6" s="68"/>
      <c r="Z6" s="68"/>
      <c r="AA6" s="68"/>
      <c r="AB6" s="68"/>
      <c r="AC6" s="68"/>
      <c r="AD6" s="81"/>
      <c r="AE6" s="96" t="s">
        <v>38</v>
      </c>
      <c r="AF6" s="62"/>
      <c r="AG6" s="62"/>
      <c r="AH6" s="62"/>
      <c r="AI6" s="62"/>
      <c r="AJ6" s="62"/>
      <c r="AK6" s="62"/>
      <c r="AL6" s="62"/>
      <c r="AM6" s="62"/>
      <c r="AN6" s="67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81"/>
      <c r="BA6" s="80" t="s">
        <v>50</v>
      </c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95"/>
      <c r="BN6" s="67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81"/>
      <c r="BZ6" s="67"/>
      <c r="CA6" s="68"/>
      <c r="CB6" s="68"/>
      <c r="CC6" s="68"/>
      <c r="CD6" s="68"/>
      <c r="CE6" s="68"/>
      <c r="CF6" s="68"/>
      <c r="CG6" s="68"/>
      <c r="CH6" s="68"/>
      <c r="CI6" s="68"/>
      <c r="CJ6" s="81"/>
      <c r="CK6" s="67"/>
      <c r="CL6" s="68"/>
      <c r="CM6" s="68"/>
      <c r="CN6" s="68"/>
      <c r="CO6" s="68"/>
      <c r="CP6" s="68"/>
      <c r="CQ6" s="68"/>
      <c r="CR6" s="68"/>
      <c r="CS6" s="81"/>
      <c r="CT6" s="67"/>
      <c r="CU6" s="68"/>
      <c r="CV6" s="68"/>
      <c r="CW6" s="68"/>
      <c r="CX6" s="68"/>
      <c r="CY6" s="68"/>
      <c r="CZ6" s="68"/>
      <c r="DA6" s="68"/>
      <c r="DB6" s="68"/>
      <c r="DC6" s="68"/>
      <c r="DD6" s="81"/>
    </row>
    <row r="7" spans="2:108" ht="12" customHeigh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  <c r="V7" s="67"/>
      <c r="W7" s="68"/>
      <c r="X7" s="68"/>
      <c r="Y7" s="68"/>
      <c r="Z7" s="68"/>
      <c r="AA7" s="68"/>
      <c r="AB7" s="68"/>
      <c r="AC7" s="68"/>
      <c r="AD7" s="81"/>
      <c r="AE7" s="63"/>
      <c r="AF7" s="64"/>
      <c r="AG7" s="64"/>
      <c r="AH7" s="64"/>
      <c r="AI7" s="64"/>
      <c r="AJ7" s="64"/>
      <c r="AK7" s="64"/>
      <c r="AL7" s="64"/>
      <c r="AM7" s="64"/>
      <c r="AN7" s="67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81"/>
      <c r="BA7" s="67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81"/>
      <c r="BN7" s="67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81"/>
      <c r="BZ7" s="67"/>
      <c r="CA7" s="68"/>
      <c r="CB7" s="68"/>
      <c r="CC7" s="68"/>
      <c r="CD7" s="68"/>
      <c r="CE7" s="68"/>
      <c r="CF7" s="68"/>
      <c r="CG7" s="68"/>
      <c r="CH7" s="68"/>
      <c r="CI7" s="68"/>
      <c r="CJ7" s="81"/>
      <c r="CK7" s="67"/>
      <c r="CL7" s="68"/>
      <c r="CM7" s="68"/>
      <c r="CN7" s="68"/>
      <c r="CO7" s="68"/>
      <c r="CP7" s="68"/>
      <c r="CQ7" s="68"/>
      <c r="CR7" s="68"/>
      <c r="CS7" s="81"/>
      <c r="CT7" s="67"/>
      <c r="CU7" s="68"/>
      <c r="CV7" s="68"/>
      <c r="CW7" s="68"/>
      <c r="CX7" s="68"/>
      <c r="CY7" s="68"/>
      <c r="CZ7" s="68"/>
      <c r="DA7" s="68"/>
      <c r="DB7" s="68"/>
      <c r="DC7" s="68"/>
      <c r="DD7" s="81"/>
    </row>
    <row r="8" spans="2:108" ht="12" customHeight="1">
      <c r="B8" s="53" t="s">
        <v>5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8"/>
      <c r="Q8" s="8"/>
      <c r="R8" s="8"/>
      <c r="S8" s="8"/>
      <c r="T8" s="8"/>
      <c r="U8" s="9"/>
      <c r="V8" s="67"/>
      <c r="W8" s="68"/>
      <c r="X8" s="68"/>
      <c r="Y8" s="68"/>
      <c r="Z8" s="68"/>
      <c r="AA8" s="68"/>
      <c r="AB8" s="68"/>
      <c r="AC8" s="68"/>
      <c r="AD8" s="81"/>
      <c r="AE8" s="63"/>
      <c r="AF8" s="64"/>
      <c r="AG8" s="64"/>
      <c r="AH8" s="64"/>
      <c r="AI8" s="64"/>
      <c r="AJ8" s="64"/>
      <c r="AK8" s="64"/>
      <c r="AL8" s="64"/>
      <c r="AM8" s="64"/>
      <c r="AN8" s="67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81"/>
      <c r="BA8" s="67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81"/>
      <c r="BN8" s="67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81"/>
      <c r="BZ8" s="67"/>
      <c r="CA8" s="68"/>
      <c r="CB8" s="68"/>
      <c r="CC8" s="68"/>
      <c r="CD8" s="68"/>
      <c r="CE8" s="68"/>
      <c r="CF8" s="68"/>
      <c r="CG8" s="68"/>
      <c r="CH8" s="68"/>
      <c r="CI8" s="68"/>
      <c r="CJ8" s="81"/>
      <c r="CK8" s="67"/>
      <c r="CL8" s="68"/>
      <c r="CM8" s="68"/>
      <c r="CN8" s="68"/>
      <c r="CO8" s="68"/>
      <c r="CP8" s="68"/>
      <c r="CQ8" s="68"/>
      <c r="CR8" s="68"/>
      <c r="CS8" s="81"/>
      <c r="CT8" s="67"/>
      <c r="CU8" s="68"/>
      <c r="CV8" s="68"/>
      <c r="CW8" s="68"/>
      <c r="CX8" s="68"/>
      <c r="CY8" s="68"/>
      <c r="CZ8" s="68"/>
      <c r="DA8" s="68"/>
      <c r="DB8" s="68"/>
      <c r="DC8" s="68"/>
      <c r="DD8" s="81"/>
    </row>
    <row r="9" spans="2:108" ht="12" customHeight="1">
      <c r="B9" s="55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8"/>
      <c r="Q9" s="8"/>
      <c r="R9" s="8"/>
      <c r="S9" s="8"/>
      <c r="T9" s="8"/>
      <c r="U9" s="9"/>
      <c r="V9" s="67"/>
      <c r="W9" s="68"/>
      <c r="X9" s="68"/>
      <c r="Y9" s="68"/>
      <c r="Z9" s="68"/>
      <c r="AA9" s="68"/>
      <c r="AB9" s="68"/>
      <c r="AC9" s="68"/>
      <c r="AD9" s="81"/>
      <c r="AE9" s="63"/>
      <c r="AF9" s="64"/>
      <c r="AG9" s="64"/>
      <c r="AH9" s="64"/>
      <c r="AI9" s="64"/>
      <c r="AJ9" s="64"/>
      <c r="AK9" s="64"/>
      <c r="AL9" s="64"/>
      <c r="AM9" s="64"/>
      <c r="AN9" s="67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81"/>
      <c r="BA9" s="67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81"/>
      <c r="BN9" s="67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81"/>
      <c r="BZ9" s="67"/>
      <c r="CA9" s="68"/>
      <c r="CB9" s="68"/>
      <c r="CC9" s="68"/>
      <c r="CD9" s="68"/>
      <c r="CE9" s="68"/>
      <c r="CF9" s="68"/>
      <c r="CG9" s="68"/>
      <c r="CH9" s="68"/>
      <c r="CI9" s="68"/>
      <c r="CJ9" s="81"/>
      <c r="CK9" s="67"/>
      <c r="CL9" s="68"/>
      <c r="CM9" s="68"/>
      <c r="CN9" s="68"/>
      <c r="CO9" s="68"/>
      <c r="CP9" s="68"/>
      <c r="CQ9" s="68"/>
      <c r="CR9" s="68"/>
      <c r="CS9" s="81"/>
      <c r="CT9" s="67"/>
      <c r="CU9" s="68"/>
      <c r="CV9" s="68"/>
      <c r="CW9" s="68"/>
      <c r="CX9" s="68"/>
      <c r="CY9" s="68"/>
      <c r="CZ9" s="68"/>
      <c r="DA9" s="68"/>
      <c r="DB9" s="68"/>
      <c r="DC9" s="68"/>
      <c r="DD9" s="81"/>
    </row>
    <row r="10" spans="2:108" ht="12" customHeight="1" thickBot="1"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10"/>
      <c r="Q10" s="10"/>
      <c r="R10" s="10"/>
      <c r="S10" s="10"/>
      <c r="T10" s="10"/>
      <c r="U10" s="11"/>
      <c r="V10" s="105"/>
      <c r="W10" s="106"/>
      <c r="X10" s="106"/>
      <c r="Y10" s="106"/>
      <c r="Z10" s="106"/>
      <c r="AA10" s="106"/>
      <c r="AB10" s="106"/>
      <c r="AC10" s="106"/>
      <c r="AD10" s="107"/>
      <c r="AE10" s="97"/>
      <c r="AF10" s="98"/>
      <c r="AG10" s="98"/>
      <c r="AH10" s="98"/>
      <c r="AI10" s="98"/>
      <c r="AJ10" s="98"/>
      <c r="AK10" s="98"/>
      <c r="AL10" s="98"/>
      <c r="AM10" s="98"/>
      <c r="AN10" s="99" t="s">
        <v>6</v>
      </c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1"/>
      <c r="BA10" s="99" t="s">
        <v>6</v>
      </c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1"/>
      <c r="BN10" s="99" t="s">
        <v>7</v>
      </c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1"/>
      <c r="BZ10" s="99" t="s">
        <v>8</v>
      </c>
      <c r="CA10" s="100"/>
      <c r="CB10" s="100"/>
      <c r="CC10" s="100"/>
      <c r="CD10" s="100"/>
      <c r="CE10" s="100"/>
      <c r="CF10" s="100"/>
      <c r="CG10" s="100"/>
      <c r="CH10" s="100"/>
      <c r="CI10" s="100"/>
      <c r="CJ10" s="101"/>
      <c r="CK10" s="99" t="s">
        <v>9</v>
      </c>
      <c r="CL10" s="100"/>
      <c r="CM10" s="100"/>
      <c r="CN10" s="100"/>
      <c r="CO10" s="100"/>
      <c r="CP10" s="100"/>
      <c r="CQ10" s="100"/>
      <c r="CR10" s="100"/>
      <c r="CS10" s="101"/>
      <c r="CT10" s="58" t="s">
        <v>10</v>
      </c>
      <c r="CU10" s="59"/>
      <c r="CV10" s="59"/>
      <c r="CW10" s="59"/>
      <c r="CX10" s="59"/>
      <c r="CY10" s="59"/>
      <c r="CZ10" s="59"/>
      <c r="DA10" s="59"/>
      <c r="DB10" s="59"/>
      <c r="DC10" s="59"/>
      <c r="DD10" s="60"/>
    </row>
    <row r="11" spans="2:109" ht="12" customHeight="1">
      <c r="B11" s="20" t="s">
        <v>11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/>
      <c r="V11" s="46">
        <v>1379</v>
      </c>
      <c r="W11" s="47"/>
      <c r="X11" s="47"/>
      <c r="Y11" s="47"/>
      <c r="Z11" s="47"/>
      <c r="AA11" s="47"/>
      <c r="AB11" s="47"/>
      <c r="AC11" s="47"/>
      <c r="AD11" s="49"/>
      <c r="AE11" s="46"/>
      <c r="AF11" s="47"/>
      <c r="AG11" s="47"/>
      <c r="AH11" s="47"/>
      <c r="AI11" s="47"/>
      <c r="AJ11" s="47"/>
      <c r="AK11" s="47"/>
      <c r="AL11" s="47"/>
      <c r="AM11" s="49"/>
      <c r="AN11" s="46">
        <v>455376</v>
      </c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9"/>
      <c r="BA11" s="46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9"/>
      <c r="BN11" s="46">
        <v>31535</v>
      </c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9"/>
      <c r="BZ11" s="46"/>
      <c r="CA11" s="47"/>
      <c r="CB11" s="47"/>
      <c r="CC11" s="47"/>
      <c r="CD11" s="47"/>
      <c r="CE11" s="47"/>
      <c r="CF11" s="47"/>
      <c r="CG11" s="47"/>
      <c r="CH11" s="47"/>
      <c r="CI11" s="47"/>
      <c r="CJ11" s="49"/>
      <c r="CK11" s="46"/>
      <c r="CL11" s="47"/>
      <c r="CM11" s="47"/>
      <c r="CN11" s="47"/>
      <c r="CO11" s="47"/>
      <c r="CP11" s="47"/>
      <c r="CQ11" s="47"/>
      <c r="CR11" s="47"/>
      <c r="CS11" s="49"/>
      <c r="CT11" s="46">
        <v>124</v>
      </c>
      <c r="CU11" s="47"/>
      <c r="CV11" s="47"/>
      <c r="CW11" s="47"/>
      <c r="CX11" s="47"/>
      <c r="CY11" s="47"/>
      <c r="CZ11" s="47"/>
      <c r="DA11" s="47"/>
      <c r="DB11" s="47"/>
      <c r="DC11" s="47"/>
      <c r="DD11" s="48"/>
      <c r="DE11" s="4"/>
    </row>
    <row r="12" spans="2:109" ht="12" customHeight="1">
      <c r="B12" s="20" t="s">
        <v>48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/>
      <c r="V12" s="30">
        <v>24248</v>
      </c>
      <c r="W12" s="31"/>
      <c r="X12" s="31"/>
      <c r="Y12" s="31"/>
      <c r="Z12" s="31"/>
      <c r="AA12" s="31"/>
      <c r="AB12" s="31"/>
      <c r="AC12" s="31"/>
      <c r="AD12" s="32"/>
      <c r="AE12" s="30">
        <v>3</v>
      </c>
      <c r="AF12" s="31"/>
      <c r="AG12" s="31"/>
      <c r="AH12" s="31"/>
      <c r="AI12" s="31"/>
      <c r="AJ12" s="31"/>
      <c r="AK12" s="31"/>
      <c r="AL12" s="31"/>
      <c r="AM12" s="32"/>
      <c r="AN12" s="30">
        <v>5122946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2"/>
      <c r="BA12" s="30">
        <v>845</v>
      </c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2"/>
      <c r="BN12" s="30">
        <v>277298</v>
      </c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2"/>
      <c r="BZ12" s="30"/>
      <c r="CA12" s="31"/>
      <c r="CB12" s="31"/>
      <c r="CC12" s="31"/>
      <c r="CD12" s="31"/>
      <c r="CE12" s="31"/>
      <c r="CF12" s="31"/>
      <c r="CG12" s="31"/>
      <c r="CH12" s="31"/>
      <c r="CI12" s="31"/>
      <c r="CJ12" s="32"/>
      <c r="CK12" s="30"/>
      <c r="CL12" s="31"/>
      <c r="CM12" s="31"/>
      <c r="CN12" s="31"/>
      <c r="CO12" s="31"/>
      <c r="CP12" s="31"/>
      <c r="CQ12" s="31"/>
      <c r="CR12" s="31"/>
      <c r="CS12" s="32"/>
      <c r="CT12" s="30">
        <v>1264</v>
      </c>
      <c r="CU12" s="31"/>
      <c r="CV12" s="31"/>
      <c r="CW12" s="31"/>
      <c r="CX12" s="31"/>
      <c r="CY12" s="31"/>
      <c r="CZ12" s="31"/>
      <c r="DA12" s="31"/>
      <c r="DB12" s="31"/>
      <c r="DC12" s="31"/>
      <c r="DD12" s="42"/>
      <c r="DE12" s="4"/>
    </row>
    <row r="13" spans="2:109" ht="12" customHeight="1">
      <c r="B13" s="20" t="s">
        <v>12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/>
      <c r="V13" s="30">
        <v>10520</v>
      </c>
      <c r="W13" s="31"/>
      <c r="X13" s="31"/>
      <c r="Y13" s="31"/>
      <c r="Z13" s="31"/>
      <c r="AA13" s="31"/>
      <c r="AB13" s="31"/>
      <c r="AC13" s="31"/>
      <c r="AD13" s="32"/>
      <c r="AE13" s="30">
        <v>3</v>
      </c>
      <c r="AF13" s="31"/>
      <c r="AG13" s="31"/>
      <c r="AH13" s="31"/>
      <c r="AI13" s="31"/>
      <c r="AJ13" s="31"/>
      <c r="AK13" s="31"/>
      <c r="AL13" s="31"/>
      <c r="AM13" s="32"/>
      <c r="AN13" s="30">
        <v>10935282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2"/>
      <c r="BA13" s="30">
        <v>344793</v>
      </c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2"/>
      <c r="BN13" s="30">
        <v>633228</v>
      </c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2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2"/>
      <c r="CK13" s="30"/>
      <c r="CL13" s="31"/>
      <c r="CM13" s="31"/>
      <c r="CN13" s="31"/>
      <c r="CO13" s="31"/>
      <c r="CP13" s="31"/>
      <c r="CQ13" s="31"/>
      <c r="CR13" s="31"/>
      <c r="CS13" s="32"/>
      <c r="CT13" s="30">
        <v>3753</v>
      </c>
      <c r="CU13" s="31"/>
      <c r="CV13" s="31"/>
      <c r="CW13" s="31"/>
      <c r="CX13" s="31"/>
      <c r="CY13" s="31"/>
      <c r="CZ13" s="31"/>
      <c r="DA13" s="31"/>
      <c r="DB13" s="31"/>
      <c r="DC13" s="31"/>
      <c r="DD13" s="42"/>
      <c r="DE13" s="4"/>
    </row>
    <row r="14" spans="2:109" ht="12" customHeight="1">
      <c r="B14" s="20" t="s">
        <v>49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30">
        <v>4266</v>
      </c>
      <c r="W14" s="31"/>
      <c r="X14" s="31"/>
      <c r="Y14" s="31"/>
      <c r="Z14" s="31"/>
      <c r="AA14" s="31"/>
      <c r="AB14" s="31"/>
      <c r="AC14" s="31"/>
      <c r="AD14" s="32"/>
      <c r="AE14" s="30">
        <v>7</v>
      </c>
      <c r="AF14" s="31"/>
      <c r="AG14" s="31"/>
      <c r="AH14" s="31"/>
      <c r="AI14" s="31"/>
      <c r="AJ14" s="31"/>
      <c r="AK14" s="31"/>
      <c r="AL14" s="31"/>
      <c r="AM14" s="32"/>
      <c r="AN14" s="30">
        <v>16566078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2"/>
      <c r="BA14" s="30">
        <v>453994</v>
      </c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2"/>
      <c r="BN14" s="30">
        <v>985144</v>
      </c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2"/>
      <c r="BZ14" s="30">
        <v>485</v>
      </c>
      <c r="CA14" s="31"/>
      <c r="CB14" s="31"/>
      <c r="CC14" s="31"/>
      <c r="CD14" s="31"/>
      <c r="CE14" s="31"/>
      <c r="CF14" s="31"/>
      <c r="CG14" s="31"/>
      <c r="CH14" s="31"/>
      <c r="CI14" s="31"/>
      <c r="CJ14" s="32"/>
      <c r="CK14" s="30"/>
      <c r="CL14" s="31"/>
      <c r="CM14" s="31"/>
      <c r="CN14" s="31"/>
      <c r="CO14" s="31"/>
      <c r="CP14" s="31"/>
      <c r="CQ14" s="31"/>
      <c r="CR14" s="31"/>
      <c r="CS14" s="32"/>
      <c r="CT14" s="30">
        <v>12401</v>
      </c>
      <c r="CU14" s="31"/>
      <c r="CV14" s="31"/>
      <c r="CW14" s="31"/>
      <c r="CX14" s="31"/>
      <c r="CY14" s="31"/>
      <c r="CZ14" s="31"/>
      <c r="DA14" s="31"/>
      <c r="DB14" s="31"/>
      <c r="DC14" s="31"/>
      <c r="DD14" s="42"/>
      <c r="DE14" s="4"/>
    </row>
    <row r="15" spans="2:109" ht="12" customHeight="1">
      <c r="B15" s="20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  <c r="V15" s="30">
        <v>721</v>
      </c>
      <c r="W15" s="31"/>
      <c r="X15" s="31"/>
      <c r="Y15" s="31"/>
      <c r="Z15" s="31"/>
      <c r="AA15" s="31"/>
      <c r="AB15" s="31"/>
      <c r="AC15" s="31"/>
      <c r="AD15" s="32"/>
      <c r="AE15" s="30">
        <v>2</v>
      </c>
      <c r="AF15" s="31"/>
      <c r="AG15" s="31"/>
      <c r="AH15" s="31"/>
      <c r="AI15" s="31"/>
      <c r="AJ15" s="31"/>
      <c r="AK15" s="31"/>
      <c r="AL15" s="31"/>
      <c r="AM15" s="32"/>
      <c r="AN15" s="30">
        <v>7781542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2"/>
      <c r="BA15" s="30">
        <v>24064</v>
      </c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2"/>
      <c r="BN15" s="30">
        <v>639111</v>
      </c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2"/>
      <c r="BZ15" s="30">
        <v>2366</v>
      </c>
      <c r="CA15" s="31"/>
      <c r="CB15" s="31"/>
      <c r="CC15" s="31"/>
      <c r="CD15" s="31"/>
      <c r="CE15" s="31"/>
      <c r="CF15" s="31"/>
      <c r="CG15" s="31"/>
      <c r="CH15" s="31"/>
      <c r="CI15" s="31"/>
      <c r="CJ15" s="32"/>
      <c r="CK15" s="30">
        <v>18</v>
      </c>
      <c r="CL15" s="31"/>
      <c r="CM15" s="31"/>
      <c r="CN15" s="31"/>
      <c r="CO15" s="31"/>
      <c r="CP15" s="31"/>
      <c r="CQ15" s="31"/>
      <c r="CR15" s="31"/>
      <c r="CS15" s="32"/>
      <c r="CT15" s="30">
        <v>5099</v>
      </c>
      <c r="CU15" s="31"/>
      <c r="CV15" s="31"/>
      <c r="CW15" s="31"/>
      <c r="CX15" s="31"/>
      <c r="CY15" s="31"/>
      <c r="CZ15" s="31"/>
      <c r="DA15" s="31"/>
      <c r="DB15" s="31"/>
      <c r="DC15" s="31"/>
      <c r="DD15" s="42"/>
      <c r="DE15" s="4"/>
    </row>
    <row r="16" spans="2:109" ht="12" customHeight="1">
      <c r="B16" s="20" t="s">
        <v>14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30">
        <v>75</v>
      </c>
      <c r="W16" s="31"/>
      <c r="X16" s="31"/>
      <c r="Y16" s="31"/>
      <c r="Z16" s="31"/>
      <c r="AA16" s="31"/>
      <c r="AB16" s="31"/>
      <c r="AC16" s="31"/>
      <c r="AD16" s="32"/>
      <c r="AE16" s="30">
        <v>1</v>
      </c>
      <c r="AF16" s="31"/>
      <c r="AG16" s="31"/>
      <c r="AH16" s="31"/>
      <c r="AI16" s="31"/>
      <c r="AJ16" s="31"/>
      <c r="AK16" s="31"/>
      <c r="AL16" s="31"/>
      <c r="AM16" s="32"/>
      <c r="AN16" s="30">
        <v>3673920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2"/>
      <c r="BA16" s="30">
        <v>36604</v>
      </c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2"/>
      <c r="BN16" s="30">
        <v>295171</v>
      </c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2"/>
      <c r="BZ16" s="30">
        <v>8947</v>
      </c>
      <c r="CA16" s="31"/>
      <c r="CB16" s="31"/>
      <c r="CC16" s="31"/>
      <c r="CD16" s="31"/>
      <c r="CE16" s="31"/>
      <c r="CF16" s="31"/>
      <c r="CG16" s="31"/>
      <c r="CH16" s="31"/>
      <c r="CI16" s="31"/>
      <c r="CJ16" s="32"/>
      <c r="CK16" s="30"/>
      <c r="CL16" s="31"/>
      <c r="CM16" s="31"/>
      <c r="CN16" s="31"/>
      <c r="CO16" s="31"/>
      <c r="CP16" s="31"/>
      <c r="CQ16" s="31"/>
      <c r="CR16" s="31"/>
      <c r="CS16" s="32"/>
      <c r="CT16" s="30">
        <v>253</v>
      </c>
      <c r="CU16" s="31"/>
      <c r="CV16" s="31"/>
      <c r="CW16" s="31"/>
      <c r="CX16" s="31"/>
      <c r="CY16" s="31"/>
      <c r="CZ16" s="31"/>
      <c r="DA16" s="31"/>
      <c r="DB16" s="31"/>
      <c r="DC16" s="31"/>
      <c r="DD16" s="42"/>
      <c r="DE16" s="4"/>
    </row>
    <row r="17" spans="2:109" ht="12" customHeight="1">
      <c r="B17" s="20" t="s">
        <v>15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30">
        <v>311</v>
      </c>
      <c r="W17" s="31"/>
      <c r="X17" s="31"/>
      <c r="Y17" s="31"/>
      <c r="Z17" s="31"/>
      <c r="AA17" s="31"/>
      <c r="AB17" s="31"/>
      <c r="AC17" s="31"/>
      <c r="AD17" s="32"/>
      <c r="AE17" s="30">
        <v>4</v>
      </c>
      <c r="AF17" s="31"/>
      <c r="AG17" s="31"/>
      <c r="AH17" s="31"/>
      <c r="AI17" s="31"/>
      <c r="AJ17" s="31"/>
      <c r="AK17" s="31"/>
      <c r="AL17" s="31"/>
      <c r="AM17" s="32"/>
      <c r="AN17" s="30">
        <v>9060093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2"/>
      <c r="BA17" s="30">
        <v>229834</v>
      </c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2"/>
      <c r="BN17" s="30">
        <v>945908</v>
      </c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2"/>
      <c r="BZ17" s="30">
        <v>7440</v>
      </c>
      <c r="CA17" s="31"/>
      <c r="CB17" s="31"/>
      <c r="CC17" s="31"/>
      <c r="CD17" s="31"/>
      <c r="CE17" s="31"/>
      <c r="CF17" s="31"/>
      <c r="CG17" s="31"/>
      <c r="CH17" s="31"/>
      <c r="CI17" s="31"/>
      <c r="CJ17" s="32"/>
      <c r="CK17" s="30"/>
      <c r="CL17" s="31"/>
      <c r="CM17" s="31"/>
      <c r="CN17" s="31"/>
      <c r="CO17" s="31"/>
      <c r="CP17" s="31"/>
      <c r="CQ17" s="31"/>
      <c r="CR17" s="31"/>
      <c r="CS17" s="32"/>
      <c r="CT17" s="30">
        <v>6885</v>
      </c>
      <c r="CU17" s="31"/>
      <c r="CV17" s="31"/>
      <c r="CW17" s="31"/>
      <c r="CX17" s="31"/>
      <c r="CY17" s="31"/>
      <c r="CZ17" s="31"/>
      <c r="DA17" s="31"/>
      <c r="DB17" s="31"/>
      <c r="DC17" s="31"/>
      <c r="DD17" s="42"/>
      <c r="DE17" s="4"/>
    </row>
    <row r="18" spans="2:109" ht="12" customHeight="1">
      <c r="B18" s="20" t="s">
        <v>16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V18" s="30">
        <v>1</v>
      </c>
      <c r="W18" s="31"/>
      <c r="X18" s="31"/>
      <c r="Y18" s="31"/>
      <c r="Z18" s="31"/>
      <c r="AA18" s="31"/>
      <c r="AB18" s="31"/>
      <c r="AC18" s="31"/>
      <c r="AD18" s="32"/>
      <c r="AE18" s="30"/>
      <c r="AF18" s="31"/>
      <c r="AG18" s="31"/>
      <c r="AH18" s="31"/>
      <c r="AI18" s="31"/>
      <c r="AJ18" s="31"/>
      <c r="AK18" s="31"/>
      <c r="AL18" s="31"/>
      <c r="AM18" s="32"/>
      <c r="AN18" s="30">
        <v>1834688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2"/>
      <c r="BA18" s="30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2"/>
      <c r="BN18" s="30">
        <v>88226</v>
      </c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2"/>
      <c r="BZ18" s="30">
        <v>15</v>
      </c>
      <c r="CA18" s="31"/>
      <c r="CB18" s="31"/>
      <c r="CC18" s="31"/>
      <c r="CD18" s="31"/>
      <c r="CE18" s="31"/>
      <c r="CF18" s="31"/>
      <c r="CG18" s="31"/>
      <c r="CH18" s="31"/>
      <c r="CI18" s="31"/>
      <c r="CJ18" s="32"/>
      <c r="CK18" s="30"/>
      <c r="CL18" s="31"/>
      <c r="CM18" s="31"/>
      <c r="CN18" s="31"/>
      <c r="CO18" s="31"/>
      <c r="CP18" s="31"/>
      <c r="CQ18" s="31"/>
      <c r="CR18" s="31"/>
      <c r="CS18" s="32"/>
      <c r="CT18" s="30">
        <v>4713</v>
      </c>
      <c r="CU18" s="31"/>
      <c r="CV18" s="31"/>
      <c r="CW18" s="31"/>
      <c r="CX18" s="31"/>
      <c r="CY18" s="31"/>
      <c r="CZ18" s="31"/>
      <c r="DA18" s="31"/>
      <c r="DB18" s="31"/>
      <c r="DC18" s="31"/>
      <c r="DD18" s="42"/>
      <c r="DE18" s="4"/>
    </row>
    <row r="19" spans="2:109" ht="12" customHeight="1">
      <c r="B19" s="20" t="s">
        <v>17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  <c r="V19" s="30">
        <v>52</v>
      </c>
      <c r="W19" s="31"/>
      <c r="X19" s="31"/>
      <c r="Y19" s="31"/>
      <c r="Z19" s="31"/>
      <c r="AA19" s="31"/>
      <c r="AB19" s="31"/>
      <c r="AC19" s="31"/>
      <c r="AD19" s="32"/>
      <c r="AE19" s="30"/>
      <c r="AF19" s="31"/>
      <c r="AG19" s="31"/>
      <c r="AH19" s="31"/>
      <c r="AI19" s="31"/>
      <c r="AJ19" s="31"/>
      <c r="AK19" s="31"/>
      <c r="AL19" s="31"/>
      <c r="AM19" s="32"/>
      <c r="AN19" s="30">
        <v>7328111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2"/>
      <c r="BA19" s="30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2"/>
      <c r="BN19" s="30">
        <v>689948</v>
      </c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2"/>
      <c r="BZ19" s="30">
        <v>13633</v>
      </c>
      <c r="CA19" s="31"/>
      <c r="CB19" s="31"/>
      <c r="CC19" s="31"/>
      <c r="CD19" s="31"/>
      <c r="CE19" s="31"/>
      <c r="CF19" s="31"/>
      <c r="CG19" s="31"/>
      <c r="CH19" s="31"/>
      <c r="CI19" s="31"/>
      <c r="CJ19" s="32"/>
      <c r="CK19" s="30"/>
      <c r="CL19" s="31"/>
      <c r="CM19" s="31"/>
      <c r="CN19" s="31"/>
      <c r="CO19" s="31"/>
      <c r="CP19" s="31"/>
      <c r="CQ19" s="31"/>
      <c r="CR19" s="31"/>
      <c r="CS19" s="32"/>
      <c r="CT19" s="30">
        <v>3956</v>
      </c>
      <c r="CU19" s="31"/>
      <c r="CV19" s="31"/>
      <c r="CW19" s="31"/>
      <c r="CX19" s="31"/>
      <c r="CY19" s="31"/>
      <c r="CZ19" s="31"/>
      <c r="DA19" s="31"/>
      <c r="DB19" s="31"/>
      <c r="DC19" s="31"/>
      <c r="DD19" s="42"/>
      <c r="DE19" s="4"/>
    </row>
    <row r="20" spans="2:109" ht="12" customHeight="1">
      <c r="B20" s="20" t="s">
        <v>18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  <c r="V20" s="30">
        <v>1</v>
      </c>
      <c r="W20" s="31"/>
      <c r="X20" s="31"/>
      <c r="Y20" s="31"/>
      <c r="Z20" s="31"/>
      <c r="AA20" s="31"/>
      <c r="AB20" s="31"/>
      <c r="AC20" s="31"/>
      <c r="AD20" s="32"/>
      <c r="AE20" s="30"/>
      <c r="AF20" s="31"/>
      <c r="AG20" s="31"/>
      <c r="AH20" s="31"/>
      <c r="AI20" s="31"/>
      <c r="AJ20" s="31"/>
      <c r="AK20" s="31"/>
      <c r="AL20" s="31"/>
      <c r="AM20" s="32"/>
      <c r="AN20" s="30">
        <v>99176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2"/>
      <c r="BA20" s="30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2"/>
      <c r="BN20" s="30">
        <v>25768</v>
      </c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2"/>
      <c r="BZ20" s="30"/>
      <c r="CA20" s="31"/>
      <c r="CB20" s="31"/>
      <c r="CC20" s="31"/>
      <c r="CD20" s="31"/>
      <c r="CE20" s="31"/>
      <c r="CF20" s="31"/>
      <c r="CG20" s="31"/>
      <c r="CH20" s="31"/>
      <c r="CI20" s="31"/>
      <c r="CJ20" s="32"/>
      <c r="CK20" s="30"/>
      <c r="CL20" s="31"/>
      <c r="CM20" s="31"/>
      <c r="CN20" s="31"/>
      <c r="CO20" s="31"/>
      <c r="CP20" s="31"/>
      <c r="CQ20" s="31"/>
      <c r="CR20" s="31"/>
      <c r="CS20" s="32"/>
      <c r="CT20" s="30">
        <v>455</v>
      </c>
      <c r="CU20" s="31"/>
      <c r="CV20" s="31"/>
      <c r="CW20" s="31"/>
      <c r="CX20" s="31"/>
      <c r="CY20" s="31"/>
      <c r="CZ20" s="31"/>
      <c r="DA20" s="31"/>
      <c r="DB20" s="31"/>
      <c r="DC20" s="31"/>
      <c r="DD20" s="42"/>
      <c r="DE20" s="4"/>
    </row>
    <row r="21" spans="2:109" ht="12" customHeight="1">
      <c r="B21" s="20" t="s">
        <v>19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  <c r="V21" s="30">
        <v>4</v>
      </c>
      <c r="W21" s="31"/>
      <c r="X21" s="31"/>
      <c r="Y21" s="31"/>
      <c r="Z21" s="31"/>
      <c r="AA21" s="31"/>
      <c r="AB21" s="31"/>
      <c r="AC21" s="31"/>
      <c r="AD21" s="32"/>
      <c r="AE21" s="30"/>
      <c r="AF21" s="31"/>
      <c r="AG21" s="31"/>
      <c r="AH21" s="31"/>
      <c r="AI21" s="31"/>
      <c r="AJ21" s="31"/>
      <c r="AK21" s="31"/>
      <c r="AL21" s="31"/>
      <c r="AM21" s="32"/>
      <c r="AN21" s="30">
        <v>1283710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2"/>
      <c r="BA21" s="30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2"/>
      <c r="BN21" s="30">
        <v>300678</v>
      </c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2"/>
      <c r="BZ21" s="30">
        <v>2379</v>
      </c>
      <c r="CA21" s="31"/>
      <c r="CB21" s="31"/>
      <c r="CC21" s="31"/>
      <c r="CD21" s="31"/>
      <c r="CE21" s="31"/>
      <c r="CF21" s="31"/>
      <c r="CG21" s="31"/>
      <c r="CH21" s="31"/>
      <c r="CI21" s="31"/>
      <c r="CJ21" s="32"/>
      <c r="CK21" s="30"/>
      <c r="CL21" s="31"/>
      <c r="CM21" s="31"/>
      <c r="CN21" s="31"/>
      <c r="CO21" s="31"/>
      <c r="CP21" s="31"/>
      <c r="CQ21" s="31"/>
      <c r="CR21" s="31"/>
      <c r="CS21" s="32"/>
      <c r="CT21" s="30">
        <v>3287</v>
      </c>
      <c r="CU21" s="31"/>
      <c r="CV21" s="31"/>
      <c r="CW21" s="31"/>
      <c r="CX21" s="31"/>
      <c r="CY21" s="31"/>
      <c r="CZ21" s="31"/>
      <c r="DA21" s="31"/>
      <c r="DB21" s="31"/>
      <c r="DC21" s="31"/>
      <c r="DD21" s="42"/>
      <c r="DE21" s="4"/>
    </row>
    <row r="22" spans="2:109" ht="12" customHeight="1">
      <c r="B22" s="20" t="s">
        <v>20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  <c r="V22" s="30">
        <v>10</v>
      </c>
      <c r="W22" s="31"/>
      <c r="X22" s="31"/>
      <c r="Y22" s="31"/>
      <c r="Z22" s="31"/>
      <c r="AA22" s="31"/>
      <c r="AB22" s="31"/>
      <c r="AC22" s="31"/>
      <c r="AD22" s="32"/>
      <c r="AE22" s="30"/>
      <c r="AF22" s="31"/>
      <c r="AG22" s="31"/>
      <c r="AH22" s="31"/>
      <c r="AI22" s="31"/>
      <c r="AJ22" s="31"/>
      <c r="AK22" s="31"/>
      <c r="AL22" s="31"/>
      <c r="AM22" s="32"/>
      <c r="AN22" s="30">
        <v>21294164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2"/>
      <c r="BA22" s="30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2"/>
      <c r="BN22" s="30">
        <v>2680182</v>
      </c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2"/>
      <c r="BZ22" s="30">
        <v>120589</v>
      </c>
      <c r="CA22" s="31"/>
      <c r="CB22" s="31"/>
      <c r="CC22" s="31"/>
      <c r="CD22" s="31"/>
      <c r="CE22" s="31"/>
      <c r="CF22" s="31"/>
      <c r="CG22" s="31"/>
      <c r="CH22" s="31"/>
      <c r="CI22" s="31"/>
      <c r="CJ22" s="32"/>
      <c r="CK22" s="30"/>
      <c r="CL22" s="31"/>
      <c r="CM22" s="31"/>
      <c r="CN22" s="31"/>
      <c r="CO22" s="31"/>
      <c r="CP22" s="31"/>
      <c r="CQ22" s="31"/>
      <c r="CR22" s="31"/>
      <c r="CS22" s="32"/>
      <c r="CT22" s="30">
        <v>121927</v>
      </c>
      <c r="CU22" s="31"/>
      <c r="CV22" s="31"/>
      <c r="CW22" s="31"/>
      <c r="CX22" s="31"/>
      <c r="CY22" s="31"/>
      <c r="CZ22" s="31"/>
      <c r="DA22" s="31"/>
      <c r="DB22" s="31"/>
      <c r="DC22" s="31"/>
      <c r="DD22" s="42"/>
      <c r="DE22" s="4"/>
    </row>
    <row r="23" spans="2:109" ht="12" customHeight="1">
      <c r="B23" s="20" t="s">
        <v>21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30"/>
      <c r="W23" s="31"/>
      <c r="X23" s="31"/>
      <c r="Y23" s="31"/>
      <c r="Z23" s="31"/>
      <c r="AA23" s="31"/>
      <c r="AB23" s="31"/>
      <c r="AC23" s="31"/>
      <c r="AD23" s="32"/>
      <c r="AE23" s="30"/>
      <c r="AF23" s="31"/>
      <c r="AG23" s="31"/>
      <c r="AH23" s="31"/>
      <c r="AI23" s="31"/>
      <c r="AJ23" s="31"/>
      <c r="AK23" s="31"/>
      <c r="AL23" s="31"/>
      <c r="AM23" s="32"/>
      <c r="AN23" s="30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2"/>
      <c r="BA23" s="30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2"/>
      <c r="BN23" s="30">
        <v>42878</v>
      </c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2"/>
      <c r="BZ23" s="30">
        <v>1748</v>
      </c>
      <c r="CA23" s="31"/>
      <c r="CB23" s="31"/>
      <c r="CC23" s="31"/>
      <c r="CD23" s="31"/>
      <c r="CE23" s="31"/>
      <c r="CF23" s="31"/>
      <c r="CG23" s="31"/>
      <c r="CH23" s="31"/>
      <c r="CI23" s="31"/>
      <c r="CJ23" s="32"/>
      <c r="CK23" s="30"/>
      <c r="CL23" s="31"/>
      <c r="CM23" s="31"/>
      <c r="CN23" s="31"/>
      <c r="CO23" s="31"/>
      <c r="CP23" s="31"/>
      <c r="CQ23" s="31"/>
      <c r="CR23" s="31"/>
      <c r="CS23" s="32"/>
      <c r="CT23" s="30"/>
      <c r="CU23" s="31"/>
      <c r="CV23" s="31"/>
      <c r="CW23" s="31"/>
      <c r="CX23" s="31"/>
      <c r="CY23" s="31"/>
      <c r="CZ23" s="31"/>
      <c r="DA23" s="31"/>
      <c r="DB23" s="31"/>
      <c r="DC23" s="31"/>
      <c r="DD23" s="42"/>
      <c r="DE23" s="4"/>
    </row>
    <row r="24" spans="2:109" ht="12" customHeight="1">
      <c r="B24" s="20" t="s">
        <v>22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33">
        <f>SUM(V11:AD23)</f>
        <v>41588</v>
      </c>
      <c r="W24" s="34"/>
      <c r="X24" s="34"/>
      <c r="Y24" s="34"/>
      <c r="Z24" s="34"/>
      <c r="AA24" s="34"/>
      <c r="AB24" s="34"/>
      <c r="AC24" s="34"/>
      <c r="AD24" s="35"/>
      <c r="AE24" s="33">
        <f>SUM(AE11:AM23)</f>
        <v>20</v>
      </c>
      <c r="AF24" s="34"/>
      <c r="AG24" s="34"/>
      <c r="AH24" s="34"/>
      <c r="AI24" s="34"/>
      <c r="AJ24" s="34"/>
      <c r="AK24" s="34"/>
      <c r="AL24" s="34"/>
      <c r="AM24" s="35"/>
      <c r="AN24" s="33">
        <f>SUM(AN11:AZ23)</f>
        <v>85435086</v>
      </c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5"/>
      <c r="BA24" s="33">
        <f>SUM(BA11:BM23)</f>
        <v>1090134</v>
      </c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5"/>
      <c r="BN24" s="33">
        <f>SUM(BN11:BY23)</f>
        <v>7635075</v>
      </c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5"/>
      <c r="BZ24" s="33">
        <f>SUM(BZ11:CJ23)</f>
        <v>157602</v>
      </c>
      <c r="CA24" s="34"/>
      <c r="CB24" s="34"/>
      <c r="CC24" s="34"/>
      <c r="CD24" s="34"/>
      <c r="CE24" s="34"/>
      <c r="CF24" s="34"/>
      <c r="CG24" s="34"/>
      <c r="CH24" s="34"/>
      <c r="CI24" s="34"/>
      <c r="CJ24" s="35"/>
      <c r="CK24" s="33">
        <f>SUM(CK11:CS23)</f>
        <v>18</v>
      </c>
      <c r="CL24" s="34"/>
      <c r="CM24" s="34"/>
      <c r="CN24" s="34"/>
      <c r="CO24" s="34"/>
      <c r="CP24" s="34"/>
      <c r="CQ24" s="34"/>
      <c r="CR24" s="34"/>
      <c r="CS24" s="34"/>
      <c r="CT24" s="33">
        <f>SUM(CT11:DD23)</f>
        <v>164117</v>
      </c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4"/>
    </row>
    <row r="25" spans="2:109" ht="12" customHeight="1">
      <c r="B25" s="36" t="s">
        <v>23</v>
      </c>
      <c r="C25" s="37"/>
      <c r="D25" s="38"/>
      <c r="E25" s="20" t="s">
        <v>24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30">
        <v>40340</v>
      </c>
      <c r="W25" s="31"/>
      <c r="X25" s="31"/>
      <c r="Y25" s="31"/>
      <c r="Z25" s="31"/>
      <c r="AA25" s="31"/>
      <c r="AB25" s="31"/>
      <c r="AC25" s="31"/>
      <c r="AD25" s="32"/>
      <c r="AE25" s="30">
        <v>18</v>
      </c>
      <c r="AF25" s="31"/>
      <c r="AG25" s="31"/>
      <c r="AH25" s="31"/>
      <c r="AI25" s="31"/>
      <c r="AJ25" s="31"/>
      <c r="AK25" s="31"/>
      <c r="AL25" s="31"/>
      <c r="AM25" s="32"/>
      <c r="AN25" s="30">
        <v>36724932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2"/>
      <c r="BA25" s="30">
        <v>890280</v>
      </c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2"/>
      <c r="BN25" s="30">
        <v>2125867</v>
      </c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2"/>
      <c r="BZ25" s="30">
        <v>575</v>
      </c>
      <c r="CA25" s="31"/>
      <c r="CB25" s="31"/>
      <c r="CC25" s="31"/>
      <c r="CD25" s="31"/>
      <c r="CE25" s="31"/>
      <c r="CF25" s="31"/>
      <c r="CG25" s="31"/>
      <c r="CH25" s="31"/>
      <c r="CI25" s="31"/>
      <c r="CJ25" s="32"/>
      <c r="CK25" s="30"/>
      <c r="CL25" s="31"/>
      <c r="CM25" s="31"/>
      <c r="CN25" s="31"/>
      <c r="CO25" s="31"/>
      <c r="CP25" s="31"/>
      <c r="CQ25" s="31"/>
      <c r="CR25" s="31"/>
      <c r="CS25" s="32"/>
      <c r="CT25" s="30">
        <v>23456</v>
      </c>
      <c r="CU25" s="31"/>
      <c r="CV25" s="31"/>
      <c r="CW25" s="31"/>
      <c r="CX25" s="31"/>
      <c r="CY25" s="31"/>
      <c r="CZ25" s="31"/>
      <c r="DA25" s="31"/>
      <c r="DB25" s="31"/>
      <c r="DC25" s="31"/>
      <c r="DD25" s="42"/>
      <c r="DE25" s="4"/>
    </row>
    <row r="26" spans="2:109" ht="12" customHeight="1" thickBot="1">
      <c r="B26" s="39"/>
      <c r="C26" s="40"/>
      <c r="D26" s="41"/>
      <c r="E26" s="20" t="s">
        <v>25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23">
        <v>1248</v>
      </c>
      <c r="W26" s="24"/>
      <c r="X26" s="24"/>
      <c r="Y26" s="24"/>
      <c r="Z26" s="24"/>
      <c r="AA26" s="24"/>
      <c r="AB26" s="24"/>
      <c r="AC26" s="24"/>
      <c r="AD26" s="25"/>
      <c r="AE26" s="23">
        <v>2</v>
      </c>
      <c r="AF26" s="24"/>
      <c r="AG26" s="24"/>
      <c r="AH26" s="24"/>
      <c r="AI26" s="24"/>
      <c r="AJ26" s="24"/>
      <c r="AK26" s="24"/>
      <c r="AL26" s="24"/>
      <c r="AM26" s="25"/>
      <c r="AN26" s="23">
        <v>48710154</v>
      </c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5"/>
      <c r="BA26" s="23">
        <v>199854</v>
      </c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5"/>
      <c r="BN26" s="23">
        <v>5509208</v>
      </c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5"/>
      <c r="BZ26" s="23">
        <v>157027</v>
      </c>
      <c r="CA26" s="24"/>
      <c r="CB26" s="24"/>
      <c r="CC26" s="24"/>
      <c r="CD26" s="24"/>
      <c r="CE26" s="24"/>
      <c r="CF26" s="24"/>
      <c r="CG26" s="24"/>
      <c r="CH26" s="24"/>
      <c r="CI26" s="24"/>
      <c r="CJ26" s="25"/>
      <c r="CK26" s="23">
        <v>18</v>
      </c>
      <c r="CL26" s="24"/>
      <c r="CM26" s="24"/>
      <c r="CN26" s="24"/>
      <c r="CO26" s="24"/>
      <c r="CP26" s="24"/>
      <c r="CQ26" s="24"/>
      <c r="CR26" s="24"/>
      <c r="CS26" s="25"/>
      <c r="CT26" s="23">
        <v>140661</v>
      </c>
      <c r="CU26" s="24"/>
      <c r="CV26" s="24"/>
      <c r="CW26" s="24"/>
      <c r="CX26" s="24"/>
      <c r="CY26" s="24"/>
      <c r="CZ26" s="24"/>
      <c r="DA26" s="24"/>
      <c r="DB26" s="24"/>
      <c r="DC26" s="24"/>
      <c r="DD26" s="94"/>
      <c r="DE26" s="4"/>
    </row>
    <row r="27" spans="2:134" ht="12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</row>
    <row r="28" spans="2:82" ht="12" customHeight="1">
      <c r="B28" s="5"/>
      <c r="C28" s="6"/>
      <c r="D28" s="6"/>
      <c r="E28" s="6"/>
      <c r="F28" s="6"/>
      <c r="G28" s="6"/>
      <c r="H28" s="69" t="s">
        <v>39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1"/>
      <c r="V28" s="73" t="s">
        <v>40</v>
      </c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3" t="s">
        <v>41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5"/>
      <c r="AT28" s="73" t="s">
        <v>42</v>
      </c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5"/>
      <c r="BG28" s="73" t="s">
        <v>43</v>
      </c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5"/>
      <c r="BT28" s="73" t="s">
        <v>44</v>
      </c>
      <c r="BU28" s="74"/>
      <c r="BV28" s="74"/>
      <c r="BW28" s="74"/>
      <c r="BX28" s="74"/>
      <c r="BY28" s="74"/>
      <c r="BZ28" s="74"/>
      <c r="CA28" s="74"/>
      <c r="CB28" s="74"/>
      <c r="CC28" s="74"/>
      <c r="CD28" s="75"/>
    </row>
    <row r="29" spans="2:82" ht="12" customHeight="1">
      <c r="B29" s="7"/>
      <c r="C29" s="8"/>
      <c r="D29" s="8"/>
      <c r="E29" s="8"/>
      <c r="F29" s="8"/>
      <c r="G29" s="8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72"/>
      <c r="V29" s="61" t="s">
        <v>26</v>
      </c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5" t="s">
        <v>45</v>
      </c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76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2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76"/>
      <c r="BU29" s="62"/>
      <c r="BV29" s="62"/>
      <c r="BW29" s="62"/>
      <c r="BX29" s="62"/>
      <c r="BY29" s="62"/>
      <c r="BZ29" s="62"/>
      <c r="CA29" s="62"/>
      <c r="CB29" s="62"/>
      <c r="CC29" s="62"/>
      <c r="CD29" s="77"/>
    </row>
    <row r="30" spans="2:82" ht="12" customHeight="1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9"/>
      <c r="V30" s="63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7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9"/>
    </row>
    <row r="31" spans="2:82" ht="12" customHeight="1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9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7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0" t="s">
        <v>27</v>
      </c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3"/>
    </row>
    <row r="32" spans="2:82" ht="12" customHeight="1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9"/>
      <c r="V32" s="63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7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84" t="s">
        <v>28</v>
      </c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67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81"/>
      <c r="BT32" s="86" t="s">
        <v>28</v>
      </c>
      <c r="BU32" s="87"/>
      <c r="BV32" s="87"/>
      <c r="BW32" s="87"/>
      <c r="BX32" s="87"/>
      <c r="BY32" s="87"/>
      <c r="BZ32" s="87"/>
      <c r="CA32" s="87"/>
      <c r="CB32" s="87"/>
      <c r="CC32" s="87"/>
      <c r="CD32" s="88"/>
    </row>
    <row r="33" spans="2:82" ht="12" customHeight="1">
      <c r="B33" s="53" t="s">
        <v>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8"/>
      <c r="Q33" s="8"/>
      <c r="R33" s="8"/>
      <c r="S33" s="8"/>
      <c r="T33" s="8"/>
      <c r="U33" s="9"/>
      <c r="V33" s="63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7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84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67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81"/>
      <c r="BT33" s="84"/>
      <c r="BU33" s="85"/>
      <c r="BV33" s="85"/>
      <c r="BW33" s="85"/>
      <c r="BX33" s="85"/>
      <c r="BY33" s="85"/>
      <c r="BZ33" s="85"/>
      <c r="CA33" s="85"/>
      <c r="CB33" s="85"/>
      <c r="CC33" s="85"/>
      <c r="CD33" s="89"/>
    </row>
    <row r="34" spans="2:82" ht="12" customHeight="1">
      <c r="B34" s="55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8"/>
      <c r="Q34" s="8"/>
      <c r="R34" s="8"/>
      <c r="S34" s="8"/>
      <c r="T34" s="8"/>
      <c r="U34" s="9"/>
      <c r="V34" s="63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7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84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67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81"/>
      <c r="BT34" s="84"/>
      <c r="BU34" s="85"/>
      <c r="BV34" s="85"/>
      <c r="BW34" s="85"/>
      <c r="BX34" s="85"/>
      <c r="BY34" s="85"/>
      <c r="BZ34" s="85"/>
      <c r="CA34" s="85"/>
      <c r="CB34" s="85"/>
      <c r="CC34" s="85"/>
      <c r="CD34" s="89"/>
    </row>
    <row r="35" spans="2:82" ht="12" customHeight="1" thickBot="1"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10"/>
      <c r="Q35" s="10"/>
      <c r="R35" s="10"/>
      <c r="S35" s="10"/>
      <c r="T35" s="10"/>
      <c r="U35" s="11"/>
      <c r="V35" s="58" t="s">
        <v>29</v>
      </c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8" t="s">
        <v>6</v>
      </c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60"/>
      <c r="AT35" s="58" t="s">
        <v>6</v>
      </c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60"/>
      <c r="BG35" s="58" t="s">
        <v>6</v>
      </c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60"/>
      <c r="BT35" s="58" t="s">
        <v>6</v>
      </c>
      <c r="BU35" s="59"/>
      <c r="BV35" s="59"/>
      <c r="BW35" s="59"/>
      <c r="BX35" s="59"/>
      <c r="BY35" s="59"/>
      <c r="BZ35" s="59"/>
      <c r="CA35" s="59"/>
      <c r="CB35" s="59"/>
      <c r="CC35" s="59"/>
      <c r="CD35" s="60"/>
    </row>
    <row r="36" spans="2:82" ht="12" customHeight="1">
      <c r="B36" s="20" t="s">
        <v>11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2"/>
      <c r="V36" s="46"/>
      <c r="W36" s="47"/>
      <c r="X36" s="47"/>
      <c r="Y36" s="47"/>
      <c r="Z36" s="47"/>
      <c r="AA36" s="47"/>
      <c r="AB36" s="47"/>
      <c r="AC36" s="47"/>
      <c r="AD36" s="47"/>
      <c r="AE36" s="47"/>
      <c r="AF36" s="49"/>
      <c r="AG36" s="50">
        <f aca="true" t="shared" si="0" ref="AG36:AG51">BN11-BZ11-CK11-CT11-V36</f>
        <v>31411</v>
      </c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2"/>
      <c r="AT36" s="46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9"/>
      <c r="BG36" s="46">
        <v>2882</v>
      </c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9"/>
      <c r="BT36" s="46"/>
      <c r="BU36" s="47"/>
      <c r="BV36" s="47"/>
      <c r="BW36" s="47"/>
      <c r="BX36" s="47"/>
      <c r="BY36" s="47"/>
      <c r="BZ36" s="47"/>
      <c r="CA36" s="47"/>
      <c r="CB36" s="47"/>
      <c r="CC36" s="47"/>
      <c r="CD36" s="48"/>
    </row>
    <row r="37" spans="2:82" ht="12" customHeight="1">
      <c r="B37" s="20" t="s">
        <v>48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30"/>
      <c r="W37" s="31"/>
      <c r="X37" s="31"/>
      <c r="Y37" s="31"/>
      <c r="Z37" s="31"/>
      <c r="AA37" s="31"/>
      <c r="AB37" s="31"/>
      <c r="AC37" s="31"/>
      <c r="AD37" s="31"/>
      <c r="AE37" s="31"/>
      <c r="AF37" s="32"/>
      <c r="AG37" s="33">
        <f t="shared" si="0"/>
        <v>276034</v>
      </c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5"/>
      <c r="AT37" s="30">
        <v>42</v>
      </c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2"/>
      <c r="BG37" s="30">
        <v>14529</v>
      </c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2"/>
      <c r="BT37" s="30"/>
      <c r="BU37" s="31"/>
      <c r="BV37" s="31"/>
      <c r="BW37" s="31"/>
      <c r="BX37" s="31"/>
      <c r="BY37" s="31"/>
      <c r="BZ37" s="31"/>
      <c r="CA37" s="31"/>
      <c r="CB37" s="31"/>
      <c r="CC37" s="31"/>
      <c r="CD37" s="42"/>
    </row>
    <row r="38" spans="2:82" ht="12" customHeight="1">
      <c r="B38" s="20" t="s">
        <v>12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2"/>
      <c r="V38" s="30"/>
      <c r="W38" s="31"/>
      <c r="X38" s="31"/>
      <c r="Y38" s="31"/>
      <c r="Z38" s="31"/>
      <c r="AA38" s="31"/>
      <c r="AB38" s="31"/>
      <c r="AC38" s="31"/>
      <c r="AD38" s="31"/>
      <c r="AE38" s="31"/>
      <c r="AF38" s="32"/>
      <c r="AG38" s="33">
        <f t="shared" si="0"/>
        <v>629475</v>
      </c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5"/>
      <c r="AT38" s="30">
        <v>20627</v>
      </c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2"/>
      <c r="BG38" s="30">
        <v>59093</v>
      </c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2"/>
      <c r="BT38" s="30">
        <v>2835</v>
      </c>
      <c r="BU38" s="31"/>
      <c r="BV38" s="31"/>
      <c r="BW38" s="31"/>
      <c r="BX38" s="31"/>
      <c r="BY38" s="31"/>
      <c r="BZ38" s="31"/>
      <c r="CA38" s="31"/>
      <c r="CB38" s="31"/>
      <c r="CC38" s="31"/>
      <c r="CD38" s="42"/>
    </row>
    <row r="39" spans="2:82" ht="12" customHeight="1">
      <c r="B39" s="20" t="s">
        <v>49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30"/>
      <c r="W39" s="31"/>
      <c r="X39" s="31"/>
      <c r="Y39" s="31"/>
      <c r="Z39" s="31"/>
      <c r="AA39" s="31"/>
      <c r="AB39" s="31"/>
      <c r="AC39" s="31"/>
      <c r="AD39" s="31"/>
      <c r="AE39" s="31"/>
      <c r="AF39" s="32"/>
      <c r="AG39" s="33">
        <f t="shared" si="0"/>
        <v>972258</v>
      </c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5"/>
      <c r="AT39" s="30">
        <v>30001</v>
      </c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2"/>
      <c r="BG39" s="30">
        <v>109120</v>
      </c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2"/>
      <c r="BT39" s="30">
        <v>4136</v>
      </c>
      <c r="BU39" s="31"/>
      <c r="BV39" s="31"/>
      <c r="BW39" s="31"/>
      <c r="BX39" s="31"/>
      <c r="BY39" s="31"/>
      <c r="BZ39" s="31"/>
      <c r="CA39" s="31"/>
      <c r="CB39" s="31"/>
      <c r="CC39" s="31"/>
      <c r="CD39" s="42"/>
    </row>
    <row r="40" spans="2:82" ht="12" customHeight="1">
      <c r="B40" s="20" t="s">
        <v>13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2"/>
      <c r="V40" s="30"/>
      <c r="W40" s="31"/>
      <c r="X40" s="31"/>
      <c r="Y40" s="31"/>
      <c r="Z40" s="31"/>
      <c r="AA40" s="31"/>
      <c r="AB40" s="31"/>
      <c r="AC40" s="31"/>
      <c r="AD40" s="31"/>
      <c r="AE40" s="31"/>
      <c r="AF40" s="32"/>
      <c r="AG40" s="33">
        <f t="shared" si="0"/>
        <v>631628</v>
      </c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5"/>
      <c r="AT40" s="30">
        <v>3907</v>
      </c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2"/>
      <c r="BG40" s="30">
        <v>82530</v>
      </c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2"/>
      <c r="BT40" s="30">
        <v>539</v>
      </c>
      <c r="BU40" s="31"/>
      <c r="BV40" s="31"/>
      <c r="BW40" s="31"/>
      <c r="BX40" s="31"/>
      <c r="BY40" s="31"/>
      <c r="BZ40" s="31"/>
      <c r="CA40" s="31"/>
      <c r="CB40" s="31"/>
      <c r="CC40" s="31"/>
      <c r="CD40" s="42"/>
    </row>
    <row r="41" spans="2:82" ht="12" customHeight="1">
      <c r="B41" s="20" t="s">
        <v>14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2"/>
      <c r="V41" s="30"/>
      <c r="W41" s="31"/>
      <c r="X41" s="31"/>
      <c r="Y41" s="31"/>
      <c r="Z41" s="31"/>
      <c r="AA41" s="31"/>
      <c r="AB41" s="31"/>
      <c r="AC41" s="31"/>
      <c r="AD41" s="31"/>
      <c r="AE41" s="31"/>
      <c r="AF41" s="32"/>
      <c r="AG41" s="33">
        <f t="shared" si="0"/>
        <v>285971</v>
      </c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5"/>
      <c r="AT41" s="30">
        <v>5524</v>
      </c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2"/>
      <c r="BG41" s="30">
        <v>39123</v>
      </c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2"/>
      <c r="BT41" s="30">
        <v>761</v>
      </c>
      <c r="BU41" s="31"/>
      <c r="BV41" s="31"/>
      <c r="BW41" s="31"/>
      <c r="BX41" s="31"/>
      <c r="BY41" s="31"/>
      <c r="BZ41" s="31"/>
      <c r="CA41" s="31"/>
      <c r="CB41" s="31"/>
      <c r="CC41" s="31"/>
      <c r="CD41" s="42"/>
    </row>
    <row r="42" spans="2:82" ht="12" customHeight="1">
      <c r="B42" s="20" t="s">
        <v>15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2"/>
      <c r="V42" s="30"/>
      <c r="W42" s="31"/>
      <c r="X42" s="31"/>
      <c r="Y42" s="31"/>
      <c r="Z42" s="31"/>
      <c r="AA42" s="31"/>
      <c r="AB42" s="31"/>
      <c r="AC42" s="31"/>
      <c r="AD42" s="31"/>
      <c r="AE42" s="31"/>
      <c r="AF42" s="32"/>
      <c r="AG42" s="33">
        <f t="shared" si="0"/>
        <v>931583</v>
      </c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5"/>
      <c r="AT42" s="30">
        <v>17975</v>
      </c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2"/>
      <c r="BG42" s="30">
        <v>128495</v>
      </c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2"/>
      <c r="BT42" s="30">
        <v>2479</v>
      </c>
      <c r="BU42" s="31"/>
      <c r="BV42" s="31"/>
      <c r="BW42" s="31"/>
      <c r="BX42" s="31"/>
      <c r="BY42" s="31"/>
      <c r="BZ42" s="31"/>
      <c r="CA42" s="31"/>
      <c r="CB42" s="31"/>
      <c r="CC42" s="31"/>
      <c r="CD42" s="42"/>
    </row>
    <row r="43" spans="2:82" ht="12" customHeight="1">
      <c r="B43" s="20" t="s">
        <v>16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30">
        <v>18</v>
      </c>
      <c r="W43" s="31"/>
      <c r="X43" s="31"/>
      <c r="Y43" s="31"/>
      <c r="Z43" s="31"/>
      <c r="AA43" s="31"/>
      <c r="AB43" s="31"/>
      <c r="AC43" s="31"/>
      <c r="AD43" s="31"/>
      <c r="AE43" s="31"/>
      <c r="AF43" s="32"/>
      <c r="AG43" s="33">
        <f t="shared" si="0"/>
        <v>83480</v>
      </c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5"/>
      <c r="AT43" s="30">
        <v>3093</v>
      </c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2"/>
      <c r="BG43" s="30">
        <v>11514</v>
      </c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2"/>
      <c r="BT43" s="30">
        <v>427</v>
      </c>
      <c r="BU43" s="31"/>
      <c r="BV43" s="31"/>
      <c r="BW43" s="31"/>
      <c r="BX43" s="31"/>
      <c r="BY43" s="31"/>
      <c r="BZ43" s="31"/>
      <c r="CA43" s="31"/>
      <c r="CB43" s="31"/>
      <c r="CC43" s="31"/>
      <c r="CD43" s="42"/>
    </row>
    <row r="44" spans="2:82" ht="12" customHeight="1">
      <c r="B44" s="20" t="s">
        <v>17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2"/>
      <c r="V44" s="30"/>
      <c r="W44" s="31"/>
      <c r="X44" s="31"/>
      <c r="Y44" s="31"/>
      <c r="Z44" s="31"/>
      <c r="AA44" s="31"/>
      <c r="AB44" s="31"/>
      <c r="AC44" s="31"/>
      <c r="AD44" s="31"/>
      <c r="AE44" s="31"/>
      <c r="AF44" s="32"/>
      <c r="AG44" s="33">
        <f t="shared" si="0"/>
        <v>672359</v>
      </c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5"/>
      <c r="AT44" s="30">
        <v>1554</v>
      </c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2"/>
      <c r="BG44" s="30">
        <v>92739</v>
      </c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2"/>
      <c r="BT44" s="30">
        <v>214</v>
      </c>
      <c r="BU44" s="31"/>
      <c r="BV44" s="31"/>
      <c r="BW44" s="31"/>
      <c r="BX44" s="31"/>
      <c r="BY44" s="31"/>
      <c r="BZ44" s="31"/>
      <c r="CA44" s="31"/>
      <c r="CB44" s="31"/>
      <c r="CC44" s="31"/>
      <c r="CD44" s="42"/>
    </row>
    <row r="45" spans="2:82" ht="12" customHeight="1">
      <c r="B45" s="20" t="s">
        <v>18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30"/>
      <c r="W45" s="31"/>
      <c r="X45" s="31"/>
      <c r="Y45" s="31"/>
      <c r="Z45" s="31"/>
      <c r="AA45" s="31"/>
      <c r="AB45" s="31"/>
      <c r="AC45" s="31"/>
      <c r="AD45" s="31"/>
      <c r="AE45" s="31"/>
      <c r="AF45" s="32"/>
      <c r="AG45" s="33">
        <f t="shared" si="0"/>
        <v>25313</v>
      </c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5"/>
      <c r="AT45" s="30">
        <v>354</v>
      </c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2"/>
      <c r="BG45" s="30">
        <v>3491</v>
      </c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2"/>
      <c r="BT45" s="30">
        <v>48</v>
      </c>
      <c r="BU45" s="31"/>
      <c r="BV45" s="31"/>
      <c r="BW45" s="31"/>
      <c r="BX45" s="31"/>
      <c r="BY45" s="31"/>
      <c r="BZ45" s="31"/>
      <c r="CA45" s="31"/>
      <c r="CB45" s="31"/>
      <c r="CC45" s="31"/>
      <c r="CD45" s="42"/>
    </row>
    <row r="46" spans="2:82" ht="12" customHeight="1">
      <c r="B46" s="20" t="s">
        <v>19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30"/>
      <c r="W46" s="31"/>
      <c r="X46" s="31"/>
      <c r="Y46" s="31"/>
      <c r="Z46" s="31"/>
      <c r="AA46" s="31"/>
      <c r="AB46" s="31"/>
      <c r="AC46" s="31"/>
      <c r="AD46" s="31"/>
      <c r="AE46" s="31"/>
      <c r="AF46" s="32"/>
      <c r="AG46" s="33">
        <f t="shared" si="0"/>
        <v>295012</v>
      </c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5"/>
      <c r="AT46" s="30">
        <v>12055</v>
      </c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>
        <v>40691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2"/>
      <c r="BT46" s="30">
        <v>1765</v>
      </c>
      <c r="BU46" s="31"/>
      <c r="BV46" s="31"/>
      <c r="BW46" s="31"/>
      <c r="BX46" s="31"/>
      <c r="BY46" s="31"/>
      <c r="BZ46" s="31"/>
      <c r="CA46" s="31"/>
      <c r="CB46" s="31"/>
      <c r="CC46" s="31"/>
      <c r="CD46" s="42"/>
    </row>
    <row r="47" spans="2:82" ht="12" customHeight="1">
      <c r="B47" s="20" t="s">
        <v>20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2"/>
      <c r="V47" s="30">
        <v>391</v>
      </c>
      <c r="W47" s="31"/>
      <c r="X47" s="31"/>
      <c r="Y47" s="31"/>
      <c r="Z47" s="31"/>
      <c r="AA47" s="31"/>
      <c r="AB47" s="31"/>
      <c r="AC47" s="31"/>
      <c r="AD47" s="31"/>
      <c r="AE47" s="31"/>
      <c r="AF47" s="32"/>
      <c r="AG47" s="33">
        <f t="shared" si="0"/>
        <v>2437275</v>
      </c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5"/>
      <c r="AT47" s="30">
        <v>29562</v>
      </c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2"/>
      <c r="BG47" s="30">
        <v>336176</v>
      </c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2"/>
      <c r="BT47" s="30">
        <v>4085</v>
      </c>
      <c r="BU47" s="31"/>
      <c r="BV47" s="31"/>
      <c r="BW47" s="31"/>
      <c r="BX47" s="31"/>
      <c r="BY47" s="31"/>
      <c r="BZ47" s="31"/>
      <c r="CA47" s="31"/>
      <c r="CB47" s="31"/>
      <c r="CC47" s="31"/>
      <c r="CD47" s="42"/>
    </row>
    <row r="48" spans="2:82" ht="12" customHeight="1">
      <c r="B48" s="20" t="s">
        <v>21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30"/>
      <c r="W48" s="31"/>
      <c r="X48" s="31"/>
      <c r="Y48" s="31"/>
      <c r="Z48" s="31"/>
      <c r="AA48" s="31"/>
      <c r="AB48" s="31"/>
      <c r="AC48" s="31"/>
      <c r="AD48" s="31"/>
      <c r="AE48" s="31"/>
      <c r="AF48" s="32"/>
      <c r="AG48" s="33">
        <f t="shared" si="0"/>
        <v>41130</v>
      </c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5"/>
      <c r="AT48" s="30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2"/>
      <c r="BG48" s="30">
        <v>5673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2"/>
      <c r="BT48" s="30"/>
      <c r="BU48" s="31"/>
      <c r="BV48" s="31"/>
      <c r="BW48" s="31"/>
      <c r="BX48" s="31"/>
      <c r="BY48" s="31"/>
      <c r="BZ48" s="31"/>
      <c r="CA48" s="31"/>
      <c r="CB48" s="31"/>
      <c r="CC48" s="31"/>
      <c r="CD48" s="42"/>
    </row>
    <row r="49" spans="2:82" ht="12" customHeight="1">
      <c r="B49" s="20" t="s">
        <v>22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4"/>
      <c r="V49" s="33">
        <f>SUM(V36:AF48)</f>
        <v>409</v>
      </c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3">
        <f t="shared" si="0"/>
        <v>7312929</v>
      </c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5"/>
      <c r="AT49" s="33">
        <f>SUM(AT36:BF48)</f>
        <v>124694</v>
      </c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5"/>
      <c r="BG49" s="33">
        <f>SUM(BG36:BS48)</f>
        <v>926056</v>
      </c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5"/>
      <c r="BT49" s="33">
        <f>SUM(BT36:CD48)</f>
        <v>17289</v>
      </c>
      <c r="BU49" s="34"/>
      <c r="BV49" s="34"/>
      <c r="BW49" s="34"/>
      <c r="BX49" s="34"/>
      <c r="BY49" s="34"/>
      <c r="BZ49" s="34"/>
      <c r="CA49" s="34"/>
      <c r="CB49" s="34"/>
      <c r="CC49" s="34"/>
      <c r="CD49" s="45"/>
    </row>
    <row r="50" spans="2:82" ht="12" customHeight="1">
      <c r="B50" s="36" t="s">
        <v>23</v>
      </c>
      <c r="C50" s="37"/>
      <c r="D50" s="38"/>
      <c r="E50" s="20" t="s">
        <v>24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2"/>
      <c r="V50" s="30"/>
      <c r="W50" s="31"/>
      <c r="X50" s="31"/>
      <c r="Y50" s="31"/>
      <c r="Z50" s="31"/>
      <c r="AA50" s="31"/>
      <c r="AB50" s="31"/>
      <c r="AC50" s="31"/>
      <c r="AD50" s="31"/>
      <c r="AE50" s="31"/>
      <c r="AF50" s="32"/>
      <c r="AG50" s="33">
        <f t="shared" si="0"/>
        <v>2101836</v>
      </c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5"/>
      <c r="AT50" s="30">
        <v>51584</v>
      </c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16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6"/>
      <c r="BU50" s="17"/>
      <c r="BV50" s="17"/>
      <c r="BW50" s="17"/>
      <c r="BX50" s="17"/>
      <c r="BY50" s="17"/>
      <c r="BZ50" s="17"/>
      <c r="CA50" s="17"/>
      <c r="CB50" s="17"/>
      <c r="CC50" s="17"/>
      <c r="CD50" s="19"/>
    </row>
    <row r="51" spans="2:82" ht="12" customHeight="1" thickBot="1">
      <c r="B51" s="39"/>
      <c r="C51" s="40"/>
      <c r="D51" s="41"/>
      <c r="E51" s="20" t="s">
        <v>25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2"/>
      <c r="V51" s="23">
        <v>409</v>
      </c>
      <c r="W51" s="24"/>
      <c r="X51" s="24"/>
      <c r="Y51" s="24"/>
      <c r="Z51" s="24"/>
      <c r="AA51" s="24"/>
      <c r="AB51" s="24"/>
      <c r="AC51" s="24"/>
      <c r="AD51" s="24"/>
      <c r="AE51" s="24"/>
      <c r="AF51" s="25"/>
      <c r="AG51" s="26">
        <f t="shared" si="0"/>
        <v>5211093</v>
      </c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8"/>
      <c r="AT51" s="23">
        <v>73110</v>
      </c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5"/>
      <c r="BG51" s="13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29"/>
      <c r="BT51" s="13"/>
      <c r="BU51" s="14"/>
      <c r="BV51" s="14"/>
      <c r="BW51" s="14"/>
      <c r="BX51" s="14"/>
      <c r="BY51" s="14"/>
      <c r="BZ51" s="14"/>
      <c r="CA51" s="14"/>
      <c r="CB51" s="14"/>
      <c r="CC51" s="14"/>
      <c r="CD51" s="15"/>
    </row>
  </sheetData>
  <mergeCells count="289">
    <mergeCell ref="BA3:BM3"/>
    <mergeCell ref="BN3:BY3"/>
    <mergeCell ref="BZ3:CJ3"/>
    <mergeCell ref="H3:U4"/>
    <mergeCell ref="V3:AD3"/>
    <mergeCell ref="AE3:AM3"/>
    <mergeCell ref="AN3:AZ3"/>
    <mergeCell ref="CT10:DD10"/>
    <mergeCell ref="CK3:CS3"/>
    <mergeCell ref="CT3:DD3"/>
    <mergeCell ref="V4:AD10"/>
    <mergeCell ref="AE4:AM5"/>
    <mergeCell ref="AN4:AZ9"/>
    <mergeCell ref="BA4:BM5"/>
    <mergeCell ref="BN4:BY9"/>
    <mergeCell ref="BZ4:CJ9"/>
    <mergeCell ref="CK4:CS9"/>
    <mergeCell ref="B11:U11"/>
    <mergeCell ref="CT4:DD9"/>
    <mergeCell ref="AE6:AM10"/>
    <mergeCell ref="BA6:BM9"/>
    <mergeCell ref="B8:O10"/>
    <mergeCell ref="AN10:AZ10"/>
    <mergeCell ref="BA10:BM10"/>
    <mergeCell ref="BN10:BY10"/>
    <mergeCell ref="BZ10:CJ10"/>
    <mergeCell ref="CK10:CS10"/>
    <mergeCell ref="V11:AD11"/>
    <mergeCell ref="AE11:AM11"/>
    <mergeCell ref="AN11:AZ11"/>
    <mergeCell ref="BA11:BM11"/>
    <mergeCell ref="BN11:BY11"/>
    <mergeCell ref="BZ11:CJ11"/>
    <mergeCell ref="CK11:CS11"/>
    <mergeCell ref="CT11:DD11"/>
    <mergeCell ref="CT12:DD12"/>
    <mergeCell ref="V12:AD12"/>
    <mergeCell ref="AE12:AM12"/>
    <mergeCell ref="AN12:AZ12"/>
    <mergeCell ref="BA12:BM12"/>
    <mergeCell ref="B13:U13"/>
    <mergeCell ref="BN12:BY12"/>
    <mergeCell ref="BZ12:CJ12"/>
    <mergeCell ref="CK12:CS12"/>
    <mergeCell ref="B12:U12"/>
    <mergeCell ref="V13:AD13"/>
    <mergeCell ref="AE13:AM13"/>
    <mergeCell ref="AN13:AZ13"/>
    <mergeCell ref="BA13:BM13"/>
    <mergeCell ref="BN13:BY13"/>
    <mergeCell ref="BZ13:CJ13"/>
    <mergeCell ref="CK13:CS13"/>
    <mergeCell ref="CT13:DD13"/>
    <mergeCell ref="CT14:DD14"/>
    <mergeCell ref="V14:AD14"/>
    <mergeCell ref="AE14:AM14"/>
    <mergeCell ref="AN14:AZ14"/>
    <mergeCell ref="BA14:BM14"/>
    <mergeCell ref="B15:U15"/>
    <mergeCell ref="BN14:BY14"/>
    <mergeCell ref="BZ14:CJ14"/>
    <mergeCell ref="CK14:CS14"/>
    <mergeCell ref="B14:U14"/>
    <mergeCell ref="V15:AD15"/>
    <mergeCell ref="AE15:AM15"/>
    <mergeCell ref="AN15:AZ15"/>
    <mergeCell ref="BA15:BM15"/>
    <mergeCell ref="BN15:BY15"/>
    <mergeCell ref="BZ15:CJ15"/>
    <mergeCell ref="CK15:CS15"/>
    <mergeCell ref="CT15:DD15"/>
    <mergeCell ref="CT16:DD16"/>
    <mergeCell ref="V16:AD16"/>
    <mergeCell ref="AE16:AM16"/>
    <mergeCell ref="AN16:AZ16"/>
    <mergeCell ref="BA16:BM16"/>
    <mergeCell ref="B17:U17"/>
    <mergeCell ref="BN16:BY16"/>
    <mergeCell ref="BZ16:CJ16"/>
    <mergeCell ref="CK16:CS16"/>
    <mergeCell ref="B16:U16"/>
    <mergeCell ref="V17:AD17"/>
    <mergeCell ref="AE17:AM17"/>
    <mergeCell ref="AN17:AZ17"/>
    <mergeCell ref="BA17:BM17"/>
    <mergeCell ref="BN17:BY17"/>
    <mergeCell ref="BZ17:CJ17"/>
    <mergeCell ref="CK17:CS17"/>
    <mergeCell ref="CT17:DD17"/>
    <mergeCell ref="CT18:DD18"/>
    <mergeCell ref="V18:AD18"/>
    <mergeCell ref="AE18:AM18"/>
    <mergeCell ref="AN18:AZ18"/>
    <mergeCell ref="BA18:BM18"/>
    <mergeCell ref="B19:U19"/>
    <mergeCell ref="BN18:BY18"/>
    <mergeCell ref="BZ18:CJ18"/>
    <mergeCell ref="CK18:CS18"/>
    <mergeCell ref="B18:U18"/>
    <mergeCell ref="V19:AD19"/>
    <mergeCell ref="AE19:AM19"/>
    <mergeCell ref="AN19:AZ19"/>
    <mergeCell ref="BA19:BM19"/>
    <mergeCell ref="BN19:BY19"/>
    <mergeCell ref="BZ19:CJ19"/>
    <mergeCell ref="CK19:CS19"/>
    <mergeCell ref="CT19:DD19"/>
    <mergeCell ref="CT20:DD20"/>
    <mergeCell ref="V20:AD20"/>
    <mergeCell ref="AE20:AM20"/>
    <mergeCell ref="AN20:AZ20"/>
    <mergeCell ref="BA20:BM20"/>
    <mergeCell ref="B21:U21"/>
    <mergeCell ref="BN20:BY20"/>
    <mergeCell ref="BZ20:CJ20"/>
    <mergeCell ref="CK20:CS20"/>
    <mergeCell ref="B20:U20"/>
    <mergeCell ref="V21:AD21"/>
    <mergeCell ref="AE21:AM21"/>
    <mergeCell ref="AN21:AZ21"/>
    <mergeCell ref="BA21:BM21"/>
    <mergeCell ref="BN21:BY21"/>
    <mergeCell ref="BZ21:CJ21"/>
    <mergeCell ref="CK21:CS21"/>
    <mergeCell ref="CT21:DD21"/>
    <mergeCell ref="CT22:DD22"/>
    <mergeCell ref="V22:AD22"/>
    <mergeCell ref="AE22:AM22"/>
    <mergeCell ref="AN22:AZ22"/>
    <mergeCell ref="BA22:BM22"/>
    <mergeCell ref="B23:U23"/>
    <mergeCell ref="BN22:BY22"/>
    <mergeCell ref="BZ22:CJ22"/>
    <mergeCell ref="CK22:CS22"/>
    <mergeCell ref="B22:U22"/>
    <mergeCell ref="V23:AD23"/>
    <mergeCell ref="AE23:AM23"/>
    <mergeCell ref="AN23:AZ23"/>
    <mergeCell ref="BA23:BM23"/>
    <mergeCell ref="BN23:BY23"/>
    <mergeCell ref="BZ23:CJ23"/>
    <mergeCell ref="CK23:CS23"/>
    <mergeCell ref="CT23:DD23"/>
    <mergeCell ref="BZ24:CJ24"/>
    <mergeCell ref="CK24:CS24"/>
    <mergeCell ref="CT24:DD24"/>
    <mergeCell ref="V24:AD24"/>
    <mergeCell ref="AE24:AM24"/>
    <mergeCell ref="AN24:AZ24"/>
    <mergeCell ref="BA24:BM24"/>
    <mergeCell ref="B25:D26"/>
    <mergeCell ref="E25:U25"/>
    <mergeCell ref="E26:U26"/>
    <mergeCell ref="BN24:BY24"/>
    <mergeCell ref="B24:U24"/>
    <mergeCell ref="BA25:BM25"/>
    <mergeCell ref="BN25:BY25"/>
    <mergeCell ref="BZ25:CJ25"/>
    <mergeCell ref="V25:AD25"/>
    <mergeCell ref="AE25:AM25"/>
    <mergeCell ref="AN25:AZ25"/>
    <mergeCell ref="V26:AD26"/>
    <mergeCell ref="AE26:AM26"/>
    <mergeCell ref="AN26:AZ26"/>
    <mergeCell ref="BA26:BM26"/>
    <mergeCell ref="BG35:BS35"/>
    <mergeCell ref="BT35:CD35"/>
    <mergeCell ref="CT25:DD25"/>
    <mergeCell ref="CK25:CS25"/>
    <mergeCell ref="BG28:BS28"/>
    <mergeCell ref="BT28:CD28"/>
    <mergeCell ref="BZ26:CJ26"/>
    <mergeCell ref="CK26:CS26"/>
    <mergeCell ref="CT26:DD26"/>
    <mergeCell ref="BN26:BY26"/>
    <mergeCell ref="BT29:CD30"/>
    <mergeCell ref="BG31:BS34"/>
    <mergeCell ref="BT31:CD31"/>
    <mergeCell ref="AT32:BF34"/>
    <mergeCell ref="BT32:CD34"/>
    <mergeCell ref="AT29:BF31"/>
    <mergeCell ref="BG29:BS30"/>
    <mergeCell ref="AT35:BF35"/>
    <mergeCell ref="V29:AF34"/>
    <mergeCell ref="AG29:AS34"/>
    <mergeCell ref="H28:U29"/>
    <mergeCell ref="V28:AF28"/>
    <mergeCell ref="AG28:AS28"/>
    <mergeCell ref="AT28:BF28"/>
    <mergeCell ref="B36:U36"/>
    <mergeCell ref="B33:O35"/>
    <mergeCell ref="V35:AF35"/>
    <mergeCell ref="AG35:AS35"/>
    <mergeCell ref="V36:AF36"/>
    <mergeCell ref="AG36:AS36"/>
    <mergeCell ref="AT36:BF36"/>
    <mergeCell ref="BG36:BS36"/>
    <mergeCell ref="AT38:BF38"/>
    <mergeCell ref="BG38:BS38"/>
    <mergeCell ref="B38:U38"/>
    <mergeCell ref="BT36:CD36"/>
    <mergeCell ref="B37:U37"/>
    <mergeCell ref="V37:AF37"/>
    <mergeCell ref="AG37:AS37"/>
    <mergeCell ref="AT37:BF37"/>
    <mergeCell ref="BG37:BS37"/>
    <mergeCell ref="BT37:CD37"/>
    <mergeCell ref="B40:U40"/>
    <mergeCell ref="BT38:CD38"/>
    <mergeCell ref="B39:U39"/>
    <mergeCell ref="V39:AF39"/>
    <mergeCell ref="AG39:AS39"/>
    <mergeCell ref="AT39:BF39"/>
    <mergeCell ref="BG39:BS39"/>
    <mergeCell ref="BT39:CD39"/>
    <mergeCell ref="V38:AF38"/>
    <mergeCell ref="AG38:AS38"/>
    <mergeCell ref="V40:AF40"/>
    <mergeCell ref="AG40:AS40"/>
    <mergeCell ref="AT40:BF40"/>
    <mergeCell ref="BG40:BS40"/>
    <mergeCell ref="AT42:BF42"/>
    <mergeCell ref="BG42:BS42"/>
    <mergeCell ref="B42:U42"/>
    <mergeCell ref="BT40:CD40"/>
    <mergeCell ref="B41:U41"/>
    <mergeCell ref="V41:AF41"/>
    <mergeCell ref="AG41:AS41"/>
    <mergeCell ref="AT41:BF41"/>
    <mergeCell ref="BG41:BS41"/>
    <mergeCell ref="BT41:CD41"/>
    <mergeCell ref="B44:U44"/>
    <mergeCell ref="BT42:CD42"/>
    <mergeCell ref="B43:U43"/>
    <mergeCell ref="V43:AF43"/>
    <mergeCell ref="AG43:AS43"/>
    <mergeCell ref="AT43:BF43"/>
    <mergeCell ref="BG43:BS43"/>
    <mergeCell ref="BT43:CD43"/>
    <mergeCell ref="V42:AF42"/>
    <mergeCell ref="AG42:AS42"/>
    <mergeCell ref="V44:AF44"/>
    <mergeCell ref="AG44:AS44"/>
    <mergeCell ref="AT44:BF44"/>
    <mergeCell ref="BG44:BS44"/>
    <mergeCell ref="AT46:BF46"/>
    <mergeCell ref="BG46:BS46"/>
    <mergeCell ref="B46:U46"/>
    <mergeCell ref="BT44:CD44"/>
    <mergeCell ref="B45:U45"/>
    <mergeCell ref="V45:AF45"/>
    <mergeCell ref="AG45:AS45"/>
    <mergeCell ref="AT45:BF45"/>
    <mergeCell ref="BG45:BS45"/>
    <mergeCell ref="BT45:CD45"/>
    <mergeCell ref="B48:U48"/>
    <mergeCell ref="BT46:CD46"/>
    <mergeCell ref="B47:U47"/>
    <mergeCell ref="V47:AF47"/>
    <mergeCell ref="AG47:AS47"/>
    <mergeCell ref="AT47:BF47"/>
    <mergeCell ref="BG47:BS47"/>
    <mergeCell ref="BT47:CD47"/>
    <mergeCell ref="V46:AF46"/>
    <mergeCell ref="AG46:AS46"/>
    <mergeCell ref="V48:AF48"/>
    <mergeCell ref="AG48:AS48"/>
    <mergeCell ref="AT48:BF48"/>
    <mergeCell ref="BG48:BS48"/>
    <mergeCell ref="AT50:BF50"/>
    <mergeCell ref="B50:D51"/>
    <mergeCell ref="E50:U50"/>
    <mergeCell ref="BT48:CD48"/>
    <mergeCell ref="B49:U49"/>
    <mergeCell ref="V49:AF49"/>
    <mergeCell ref="AG49:AS49"/>
    <mergeCell ref="AT49:BF49"/>
    <mergeCell ref="BG49:BS49"/>
    <mergeCell ref="BT49:CD49"/>
    <mergeCell ref="BT51:CD51"/>
    <mergeCell ref="BG50:BS50"/>
    <mergeCell ref="BT50:CD50"/>
    <mergeCell ref="E51:U51"/>
    <mergeCell ref="V51:AF51"/>
    <mergeCell ref="AG51:AS51"/>
    <mergeCell ref="AT51:BF51"/>
    <mergeCell ref="BG51:BS51"/>
    <mergeCell ref="V50:AF50"/>
    <mergeCell ref="AG50:AS50"/>
  </mergeCells>
  <dataValidations count="6">
    <dataValidation type="whole" allowBlank="1" showInputMessage="1" showErrorMessage="1" errorTitle="入力エラー" error="数値以外の入力または、11桁以上の入力は行えません。" sqref="BG49:BS51 AG36:AT51 AU49:BF49 BN11:BN23 BN25:BN26 CT24:DD24">
      <formula1>-999999999</formula1>
      <formula2>9999999999</formula2>
    </dataValidation>
    <dataValidation type="whole" allowBlank="1" showInputMessage="1" showErrorMessage="1" errorTitle="入力エラー" error="数値以外の入力または、10桁以上の入力は行えません。" sqref="BT36:BT48 BZ24:CJ24 CT25:CT26 CT11:CT23">
      <formula1>-99999999</formula1>
      <formula2>999999999</formula2>
    </dataValidation>
    <dataValidation type="whole" allowBlank="1" showInputMessage="1" showErrorMessage="1" errorTitle="入力エラー" error="数値以外の入力または、8桁以上の入力は行えません。" sqref="CK24:CS24 V11:V26 W24:AD24 AE11:AE26 AF24:AM24">
      <formula1>-999999</formula1>
      <formula2>9999999</formula2>
    </dataValidation>
    <dataValidation type="whole" allowBlank="1" showInputMessage="1" showErrorMessage="1" errorTitle="入力エラー" error="数値以外の入力または、12桁以上の入力は行えません。" sqref="AN11:AN26 AO24:AZ24 BA11:BA26 BB24:BM24">
      <formula1>-9999999999</formula1>
      <formula2>99999999999</formula2>
    </dataValidation>
    <dataValidation type="whole" allowBlank="1" showInputMessage="1" showErrorMessage="1" errorTitle="入力エラー" error="数値以外の入力または、9桁以上の入力は行えません。" sqref="BT49:CD51 W49:AF49 V36:V51 BG36:BG48 BZ11:BZ23 BZ25:BZ26">
      <formula1>-9999999</formula1>
      <formula2>99999999</formula2>
    </dataValidation>
    <dataValidation type="whole" allowBlank="1" showInputMessage="1" showErrorMessage="1" errorTitle="入力エラー" error="数値以外の入力または、7桁以上の入力は行えません。" sqref="BN24:BY24 CK11:CK23 CK25:CK26">
      <formula1>-99999</formula1>
      <formula2>999999</formula2>
    </dataValidation>
  </dataValidations>
  <printOptions/>
  <pageMargins left="0.75" right="0.75" top="1" bottom="1" header="0.512" footer="0.51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2006-09-11T05:14:55Z</cp:lastPrinted>
  <dcterms:created xsi:type="dcterms:W3CDTF">2006-08-17T05:13:30Z</dcterms:created>
  <dcterms:modified xsi:type="dcterms:W3CDTF">2006-09-11T05:15:02Z</dcterms:modified>
  <cp:category/>
  <cp:version/>
  <cp:contentType/>
  <cp:contentStatus/>
</cp:coreProperties>
</file>