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475" windowHeight="6225" activeTab="0"/>
  </bookViews>
  <sheets>
    <sheet name="Ｓｈｅｅｔ1" sheetId="1" r:id="rId1"/>
    <sheet name="Ｓｈｅｅｔ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<sst xmlns="http://schemas.openxmlformats.org/spreadsheetml/2006/main" count="159" uniqueCount="88">
  <si>
    <t>年</t>
  </si>
  <si>
    <t>齢</t>
  </si>
  <si>
    <t>性</t>
  </si>
  <si>
    <t>別</t>
  </si>
  <si>
    <t>２０才代</t>
  </si>
  <si>
    <t>３０才代</t>
  </si>
  <si>
    <t>４０才代</t>
  </si>
  <si>
    <t>５０才以上</t>
  </si>
  <si>
    <t>無回答</t>
  </si>
  <si>
    <t>合　計</t>
  </si>
  <si>
    <t>男</t>
  </si>
  <si>
    <t>女</t>
  </si>
  <si>
    <t>無回答</t>
  </si>
  <si>
    <t>　【お店等の情報源】</t>
  </si>
  <si>
    <t>構成比</t>
  </si>
  <si>
    <t>件　数</t>
  </si>
  <si>
    <t>特売バーゲン等のチラシ広告</t>
  </si>
  <si>
    <t>新聞・雑誌情報</t>
  </si>
  <si>
    <t>ダイレクトメール</t>
  </si>
  <si>
    <t>通りがかりで</t>
  </si>
  <si>
    <t>クチコミ</t>
  </si>
  <si>
    <t>以前からよく知っている</t>
  </si>
  <si>
    <t>特に気にしない</t>
  </si>
  <si>
    <t>無　回　答</t>
  </si>
  <si>
    <t>合　　　計</t>
  </si>
  <si>
    <t>食</t>
  </si>
  <si>
    <t>料</t>
  </si>
  <si>
    <t>品</t>
  </si>
  <si>
    <t>構成比</t>
  </si>
  <si>
    <t>衣</t>
  </si>
  <si>
    <t>　【お店等の立地】</t>
  </si>
  <si>
    <t>自宅に近い</t>
  </si>
  <si>
    <t>勤務先に近い、通勤途中にある</t>
  </si>
  <si>
    <t>車で行きやすい</t>
  </si>
  <si>
    <t>バス電車等の便がよい</t>
  </si>
  <si>
    <t>よく利用する商店街の中にある</t>
  </si>
  <si>
    <t>郊外型店舗のまとまりの中にある</t>
  </si>
  <si>
    <t>お店の場所は気にしない</t>
  </si>
  <si>
    <t>お</t>
  </si>
  <si>
    <t>店</t>
  </si>
  <si>
    <t>等</t>
  </si>
  <si>
    <t>の</t>
  </si>
  <si>
    <t>選</t>
  </si>
  <si>
    <t>択</t>
  </si>
  <si>
    <t>動</t>
  </si>
  <si>
    <t>機</t>
  </si>
  <si>
    <t>・</t>
  </si>
  <si>
    <t>理</t>
  </si>
  <si>
    <t>由</t>
  </si>
  <si>
    <t>　【買物した曜日】</t>
  </si>
  <si>
    <t>日　曜　日</t>
  </si>
  <si>
    <t>月　曜　日</t>
  </si>
  <si>
    <t>火　曜　日</t>
  </si>
  <si>
    <t>水　曜　日</t>
  </si>
  <si>
    <t>木　曜　日</t>
  </si>
  <si>
    <t>金　曜　日</t>
  </si>
  <si>
    <t>土　曜　日</t>
  </si>
  <si>
    <t>駐車スペースが狭く駐車しにくい</t>
  </si>
  <si>
    <t>駐車できる台数が少なく、待ち時間が長い</t>
  </si>
  <si>
    <t>買い物したい店舗から遠い</t>
  </si>
  <si>
    <t>場内や出入り口付近で事故など危険を感じる</t>
  </si>
  <si>
    <t>駐車料金が高い</t>
  </si>
  <si>
    <t>夜遅くまで利用できない</t>
  </si>
  <si>
    <t>特に問題はない（満足している）</t>
  </si>
  <si>
    <t>車は乗らない</t>
  </si>
  <si>
    <t>無　回　答</t>
  </si>
  <si>
    <t>駐</t>
  </si>
  <si>
    <t>車</t>
  </si>
  <si>
    <t>場</t>
  </si>
  <si>
    <t>に</t>
  </si>
  <si>
    <t>対</t>
  </si>
  <si>
    <t>す</t>
  </si>
  <si>
    <t>る</t>
  </si>
  <si>
    <t>意</t>
  </si>
  <si>
    <t>識</t>
  </si>
  <si>
    <t>多少値段が高くても、</t>
  </si>
  <si>
    <t>積極的に購入するようにしている</t>
  </si>
  <si>
    <t>値段が同じなら、再生紙などを使用した</t>
  </si>
  <si>
    <t>「環境にやさしい」製品を買うようにしている</t>
  </si>
  <si>
    <t>あまり気にしていない</t>
  </si>
  <si>
    <t xml:space="preserve"> 再</t>
  </si>
  <si>
    <t xml:space="preserve"> 生対 </t>
  </si>
  <si>
    <t xml:space="preserve"> 製す</t>
  </si>
  <si>
    <t xml:space="preserve"> 品る</t>
  </si>
  <si>
    <t xml:space="preserve"> に意</t>
  </si>
  <si>
    <t>　 識</t>
  </si>
  <si>
    <t>２０才未満</t>
  </si>
  <si>
    <t>市町村別調査結果表（桐生市）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</si>
</sst>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5">
    <font>
      <sz val="11"/>
      <name val="ＭＳ Ｐゴシック"/>
      <family val="3"/>
    </font>
    <font>
      <sz val="10"/>
      <name val="ＭＳ 明朝"/>
      <family val="1"/>
    </font>
    <font>
      <b/>
      <sz val="12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177" fontId="1" fillId="0" borderId="13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1" xfId="0" applyNumberFormat="1" applyFont="1" applyBorder="1" applyAlignment="1">
      <alignment horizontal="right"/>
    </xf>
    <xf numFmtId="177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S43"/>
  <sheetViews>
    <sheetView tabSelected="1" workbookViewId="0" topLeftCell="A23">
      <selection activeCell="J44" sqref="J44"/>
    </sheetView>
  </sheetViews>
  <sheetFormatPr defaultColWidth="9.00390625" defaultRowHeight="13.5"/>
  <cols>
    <col min="1" max="1" width="2.625" style="1" customWidth="1"/>
    <col min="2" max="2" width="5.625" style="1" customWidth="1"/>
    <col min="3" max="3" width="6.125" style="1" customWidth="1"/>
    <col min="4" max="10" width="9.00390625" style="1" customWidth="1"/>
    <col min="11" max="11" width="5.625" style="1" customWidth="1"/>
    <col min="12" max="16384" width="9.00390625" style="1" customWidth="1"/>
  </cols>
  <sheetData>
    <row r="1" ht="14.25" customHeight="1">
      <c r="B1" s="2" t="s">
        <v>87</v>
      </c>
    </row>
    <row r="2" spans="11:12" ht="12">
      <c r="K2" s="11"/>
      <c r="L2" s="11"/>
    </row>
    <row r="3" spans="2:19" ht="12">
      <c r="B3" s="3" t="s">
        <v>0</v>
      </c>
      <c r="C3" s="13"/>
      <c r="D3" s="26" t="s">
        <v>86</v>
      </c>
      <c r="E3" s="14" t="s">
        <v>4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  <c r="K3" s="3"/>
      <c r="L3" s="4"/>
      <c r="M3" s="27" t="s">
        <v>37</v>
      </c>
      <c r="N3" s="27"/>
      <c r="O3" s="27"/>
      <c r="P3" s="27"/>
      <c r="Q3" s="27"/>
      <c r="R3" s="23">
        <v>151</v>
      </c>
      <c r="S3" s="24">
        <v>15.9</v>
      </c>
    </row>
    <row r="4" spans="2:19" ht="12">
      <c r="B4" s="4"/>
      <c r="C4" s="14" t="s">
        <v>15</v>
      </c>
      <c r="D4" s="23">
        <v>1</v>
      </c>
      <c r="E4" s="23">
        <v>34</v>
      </c>
      <c r="F4" s="23">
        <v>662</v>
      </c>
      <c r="G4" s="23">
        <v>235</v>
      </c>
      <c r="H4" s="23">
        <v>17</v>
      </c>
      <c r="I4" s="23">
        <v>1</v>
      </c>
      <c r="J4" s="23">
        <f>SUM(D4:I4)</f>
        <v>950</v>
      </c>
      <c r="K4" s="4"/>
      <c r="L4" s="4" t="s">
        <v>27</v>
      </c>
      <c r="M4" s="27" t="s">
        <v>23</v>
      </c>
      <c r="N4" s="27"/>
      <c r="O4" s="27"/>
      <c r="P4" s="27"/>
      <c r="Q4" s="27"/>
      <c r="R4" s="23">
        <v>5</v>
      </c>
      <c r="S4" s="24">
        <v>0.5</v>
      </c>
    </row>
    <row r="5" spans="2:19" ht="12">
      <c r="B5" s="5" t="s">
        <v>1</v>
      </c>
      <c r="C5" s="14" t="s">
        <v>28</v>
      </c>
      <c r="D5" s="1">
        <v>0.1</v>
      </c>
      <c r="E5" s="24">
        <v>3.6</v>
      </c>
      <c r="F5" s="24">
        <v>69.7</v>
      </c>
      <c r="G5" s="24">
        <v>24.7</v>
      </c>
      <c r="H5" s="24">
        <v>1.8</v>
      </c>
      <c r="I5" s="24">
        <v>0.1</v>
      </c>
      <c r="J5" s="24">
        <v>100</v>
      </c>
      <c r="K5" s="24"/>
      <c r="L5" s="5"/>
      <c r="M5" s="27" t="s">
        <v>24</v>
      </c>
      <c r="N5" s="27"/>
      <c r="O5" s="27"/>
      <c r="P5" s="27"/>
      <c r="Q5" s="27"/>
      <c r="R5" s="23">
        <f>+I38+I39+I40+I41+I42+I43+R3+R4</f>
        <v>950</v>
      </c>
      <c r="S5" s="24">
        <v>100</v>
      </c>
    </row>
    <row r="6" spans="2:19" ht="12">
      <c r="B6" s="3" t="s">
        <v>2</v>
      </c>
      <c r="C6" s="5"/>
      <c r="D6" s="5" t="s">
        <v>10</v>
      </c>
      <c r="E6" s="5" t="s">
        <v>11</v>
      </c>
      <c r="F6" s="5" t="s">
        <v>12</v>
      </c>
      <c r="G6" s="5" t="s">
        <v>9</v>
      </c>
      <c r="H6" s="6"/>
      <c r="I6" s="16"/>
      <c r="J6" s="17"/>
      <c r="K6" s="4"/>
      <c r="L6" s="18" t="s">
        <v>49</v>
      </c>
      <c r="M6" s="19"/>
      <c r="N6" s="19"/>
      <c r="O6" s="19"/>
      <c r="P6" s="19"/>
      <c r="Q6" s="20"/>
      <c r="R6" s="14" t="s">
        <v>15</v>
      </c>
      <c r="S6" s="14" t="s">
        <v>14</v>
      </c>
    </row>
    <row r="7" spans="2:19" ht="12">
      <c r="B7" s="4"/>
      <c r="C7" s="14" t="s">
        <v>15</v>
      </c>
      <c r="D7" s="23">
        <v>10</v>
      </c>
      <c r="E7" s="23">
        <v>929</v>
      </c>
      <c r="F7" s="23">
        <v>11</v>
      </c>
      <c r="G7" s="23">
        <f>SUM(D7:F7)</f>
        <v>950</v>
      </c>
      <c r="H7" s="7"/>
      <c r="I7" s="8"/>
      <c r="J7" s="9"/>
      <c r="K7" s="4"/>
      <c r="L7" s="3"/>
      <c r="M7" s="27" t="s">
        <v>50</v>
      </c>
      <c r="N7" s="27"/>
      <c r="O7" s="27"/>
      <c r="P7" s="27"/>
      <c r="Q7" s="27"/>
      <c r="R7" s="23">
        <v>179</v>
      </c>
      <c r="S7" s="24">
        <v>18.9</v>
      </c>
    </row>
    <row r="8" spans="2:19" ht="12">
      <c r="B8" s="5" t="s">
        <v>3</v>
      </c>
      <c r="C8" s="14" t="s">
        <v>28</v>
      </c>
      <c r="D8" s="24">
        <v>1.1</v>
      </c>
      <c r="E8" s="24">
        <v>97.8</v>
      </c>
      <c r="F8" s="24">
        <v>1.2</v>
      </c>
      <c r="G8" s="24">
        <v>100</v>
      </c>
      <c r="H8" s="10"/>
      <c r="I8" s="11"/>
      <c r="J8" s="12"/>
      <c r="K8" s="4" t="s">
        <v>38</v>
      </c>
      <c r="L8" s="4" t="s">
        <v>25</v>
      </c>
      <c r="M8" s="27" t="s">
        <v>51</v>
      </c>
      <c r="N8" s="27"/>
      <c r="O8" s="27"/>
      <c r="P8" s="27"/>
      <c r="Q8" s="27"/>
      <c r="R8" s="23">
        <v>122</v>
      </c>
      <c r="S8" s="24">
        <v>12.9</v>
      </c>
    </row>
    <row r="9" spans="2:19" ht="12">
      <c r="B9" s="3"/>
      <c r="C9" s="18" t="s">
        <v>13</v>
      </c>
      <c r="D9" s="19"/>
      <c r="E9" s="19"/>
      <c r="F9" s="19"/>
      <c r="G9" s="19"/>
      <c r="H9" s="20"/>
      <c r="I9" s="14" t="s">
        <v>15</v>
      </c>
      <c r="J9" s="14" t="s">
        <v>14</v>
      </c>
      <c r="K9" s="4" t="s">
        <v>39</v>
      </c>
      <c r="L9" s="4"/>
      <c r="M9" s="27" t="s">
        <v>52</v>
      </c>
      <c r="N9" s="27"/>
      <c r="O9" s="27"/>
      <c r="P9" s="27"/>
      <c r="Q9" s="27"/>
      <c r="R9" s="23">
        <v>128</v>
      </c>
      <c r="S9" s="24">
        <v>13.5</v>
      </c>
    </row>
    <row r="10" spans="2:19" ht="12">
      <c r="B10" s="4"/>
      <c r="C10" s="3"/>
      <c r="D10" s="27" t="s">
        <v>16</v>
      </c>
      <c r="E10" s="27"/>
      <c r="F10" s="27"/>
      <c r="G10" s="27"/>
      <c r="H10" s="27"/>
      <c r="I10" s="23">
        <v>434</v>
      </c>
      <c r="J10" s="24">
        <v>45.7</v>
      </c>
      <c r="K10" s="4" t="s">
        <v>40</v>
      </c>
      <c r="L10" s="4"/>
      <c r="M10" s="27" t="s">
        <v>53</v>
      </c>
      <c r="N10" s="27"/>
      <c r="O10" s="27"/>
      <c r="P10" s="27"/>
      <c r="Q10" s="27"/>
      <c r="R10" s="23">
        <v>121</v>
      </c>
      <c r="S10" s="24">
        <v>12.8</v>
      </c>
    </row>
    <row r="11" spans="2:19" ht="12">
      <c r="B11" s="4"/>
      <c r="C11" s="4" t="s">
        <v>25</v>
      </c>
      <c r="D11" s="27" t="s">
        <v>17</v>
      </c>
      <c r="E11" s="27"/>
      <c r="F11" s="27"/>
      <c r="G11" s="27"/>
      <c r="H11" s="27"/>
      <c r="I11" s="23">
        <v>25</v>
      </c>
      <c r="J11" s="24">
        <v>2.6</v>
      </c>
      <c r="K11" s="4" t="s">
        <v>41</v>
      </c>
      <c r="L11" s="4" t="s">
        <v>26</v>
      </c>
      <c r="M11" s="27" t="s">
        <v>54</v>
      </c>
      <c r="N11" s="27"/>
      <c r="O11" s="27"/>
      <c r="P11" s="27"/>
      <c r="Q11" s="27"/>
      <c r="R11" s="23">
        <v>134</v>
      </c>
      <c r="S11" s="24">
        <v>14.2</v>
      </c>
    </row>
    <row r="12" spans="2:19" ht="12">
      <c r="B12" s="4"/>
      <c r="C12" s="4"/>
      <c r="D12" s="27" t="s">
        <v>18</v>
      </c>
      <c r="E12" s="27"/>
      <c r="F12" s="27"/>
      <c r="G12" s="27"/>
      <c r="H12" s="27"/>
      <c r="I12" s="23">
        <v>0</v>
      </c>
      <c r="J12" s="24">
        <v>0</v>
      </c>
      <c r="K12" s="4" t="s">
        <v>42</v>
      </c>
      <c r="L12" s="4"/>
      <c r="M12" s="27" t="s">
        <v>55</v>
      </c>
      <c r="N12" s="27"/>
      <c r="O12" s="27"/>
      <c r="P12" s="27"/>
      <c r="Q12" s="27"/>
      <c r="R12" s="23">
        <v>123</v>
      </c>
      <c r="S12" s="24">
        <v>13</v>
      </c>
    </row>
    <row r="13" spans="2:19" ht="12">
      <c r="B13" s="4"/>
      <c r="C13" s="4"/>
      <c r="D13" s="27" t="s">
        <v>19</v>
      </c>
      <c r="E13" s="27"/>
      <c r="F13" s="27"/>
      <c r="G13" s="27"/>
      <c r="H13" s="27"/>
      <c r="I13" s="23">
        <v>52</v>
      </c>
      <c r="J13" s="24">
        <v>5.5</v>
      </c>
      <c r="K13" s="4" t="s">
        <v>43</v>
      </c>
      <c r="L13" s="4"/>
      <c r="M13" s="27" t="s">
        <v>56</v>
      </c>
      <c r="N13" s="27"/>
      <c r="O13" s="27"/>
      <c r="P13" s="27"/>
      <c r="Q13" s="27"/>
      <c r="R13" s="23">
        <v>131</v>
      </c>
      <c r="S13" s="24">
        <v>13.9</v>
      </c>
    </row>
    <row r="14" spans="2:19" ht="12">
      <c r="B14" s="4"/>
      <c r="C14" s="4" t="s">
        <v>26</v>
      </c>
      <c r="D14" s="27" t="s">
        <v>20</v>
      </c>
      <c r="E14" s="27"/>
      <c r="F14" s="27"/>
      <c r="G14" s="27"/>
      <c r="H14" s="27"/>
      <c r="I14" s="23">
        <v>18</v>
      </c>
      <c r="J14" s="24">
        <v>1.9</v>
      </c>
      <c r="K14" s="4" t="s">
        <v>44</v>
      </c>
      <c r="L14" s="4" t="s">
        <v>27</v>
      </c>
      <c r="M14" s="27" t="s">
        <v>23</v>
      </c>
      <c r="N14" s="27"/>
      <c r="O14" s="27"/>
      <c r="P14" s="27"/>
      <c r="Q14" s="27"/>
      <c r="R14" s="23">
        <v>7</v>
      </c>
      <c r="S14" s="24">
        <v>0.7</v>
      </c>
    </row>
    <row r="15" spans="2:19" ht="12">
      <c r="B15" s="4"/>
      <c r="C15" s="4"/>
      <c r="D15" s="27" t="s">
        <v>21</v>
      </c>
      <c r="E15" s="27"/>
      <c r="F15" s="27"/>
      <c r="G15" s="27"/>
      <c r="H15" s="27"/>
      <c r="I15" s="23">
        <v>313</v>
      </c>
      <c r="J15" s="24">
        <v>32.9</v>
      </c>
      <c r="K15" s="4" t="s">
        <v>45</v>
      </c>
      <c r="L15" s="5"/>
      <c r="M15" s="27" t="s">
        <v>24</v>
      </c>
      <c r="N15" s="27"/>
      <c r="O15" s="27"/>
      <c r="P15" s="27"/>
      <c r="Q15" s="27"/>
      <c r="R15" s="23">
        <f>SUM(R7:R14)</f>
        <v>945</v>
      </c>
      <c r="S15" s="24">
        <v>100</v>
      </c>
    </row>
    <row r="16" spans="2:19" ht="12">
      <c r="B16" s="4" t="s">
        <v>38</v>
      </c>
      <c r="C16" s="4"/>
      <c r="D16" s="27" t="s">
        <v>22</v>
      </c>
      <c r="E16" s="27"/>
      <c r="F16" s="27"/>
      <c r="G16" s="27"/>
      <c r="H16" s="27"/>
      <c r="I16" s="23">
        <v>106</v>
      </c>
      <c r="J16" s="24">
        <v>11.2</v>
      </c>
      <c r="K16" s="4" t="s">
        <v>46</v>
      </c>
      <c r="L16" s="3"/>
      <c r="M16" s="27" t="s">
        <v>50</v>
      </c>
      <c r="N16" s="27"/>
      <c r="O16" s="27"/>
      <c r="P16" s="27"/>
      <c r="Q16" s="27"/>
      <c r="R16" s="23">
        <v>366</v>
      </c>
      <c r="S16" s="24">
        <v>38.6</v>
      </c>
    </row>
    <row r="17" spans="2:19" ht="12">
      <c r="B17" s="4"/>
      <c r="C17" s="4" t="s">
        <v>27</v>
      </c>
      <c r="D17" s="27" t="s">
        <v>23</v>
      </c>
      <c r="E17" s="27"/>
      <c r="F17" s="27"/>
      <c r="G17" s="27"/>
      <c r="H17" s="27"/>
      <c r="I17" s="23">
        <v>2</v>
      </c>
      <c r="J17" s="24">
        <v>0.2</v>
      </c>
      <c r="K17" s="4" t="s">
        <v>47</v>
      </c>
      <c r="L17" s="4" t="s">
        <v>29</v>
      </c>
      <c r="M17" s="27" t="s">
        <v>51</v>
      </c>
      <c r="N17" s="27"/>
      <c r="O17" s="27"/>
      <c r="P17" s="27"/>
      <c r="Q17" s="27"/>
      <c r="R17" s="23">
        <v>59</v>
      </c>
      <c r="S17" s="24">
        <v>6.2</v>
      </c>
    </row>
    <row r="18" spans="2:19" ht="12">
      <c r="B18" s="4" t="s">
        <v>39</v>
      </c>
      <c r="C18" s="5"/>
      <c r="D18" s="27" t="s">
        <v>24</v>
      </c>
      <c r="E18" s="27"/>
      <c r="F18" s="27"/>
      <c r="G18" s="27"/>
      <c r="H18" s="27"/>
      <c r="I18" s="23">
        <v>950</v>
      </c>
      <c r="J18" s="24">
        <v>100</v>
      </c>
      <c r="K18" s="4" t="s">
        <v>48</v>
      </c>
      <c r="L18" s="4"/>
      <c r="M18" s="27" t="s">
        <v>52</v>
      </c>
      <c r="N18" s="27"/>
      <c r="O18" s="27"/>
      <c r="P18" s="27"/>
      <c r="Q18" s="27"/>
      <c r="R18" s="23">
        <v>62</v>
      </c>
      <c r="S18" s="24">
        <v>6.5</v>
      </c>
    </row>
    <row r="19" spans="2:19" ht="12">
      <c r="B19" s="4"/>
      <c r="C19" s="3"/>
      <c r="D19" s="27" t="s">
        <v>16</v>
      </c>
      <c r="E19" s="27"/>
      <c r="F19" s="27"/>
      <c r="G19" s="27"/>
      <c r="H19" s="27"/>
      <c r="I19" s="23">
        <v>405</v>
      </c>
      <c r="J19" s="24">
        <v>42.6</v>
      </c>
      <c r="K19" s="4"/>
      <c r="L19" s="4"/>
      <c r="M19" s="27" t="s">
        <v>53</v>
      </c>
      <c r="N19" s="27"/>
      <c r="O19" s="27"/>
      <c r="P19" s="27"/>
      <c r="Q19" s="27"/>
      <c r="R19" s="23">
        <v>72</v>
      </c>
      <c r="S19" s="24">
        <v>7.6</v>
      </c>
    </row>
    <row r="20" spans="2:19" ht="12">
      <c r="B20" s="4" t="s">
        <v>40</v>
      </c>
      <c r="C20" s="4" t="s">
        <v>29</v>
      </c>
      <c r="D20" s="27" t="s">
        <v>17</v>
      </c>
      <c r="E20" s="27"/>
      <c r="F20" s="27"/>
      <c r="G20" s="27"/>
      <c r="H20" s="27"/>
      <c r="I20" s="23">
        <v>32</v>
      </c>
      <c r="J20" s="24">
        <v>3.4</v>
      </c>
      <c r="K20" s="4"/>
      <c r="L20" s="4" t="s">
        <v>26</v>
      </c>
      <c r="M20" s="27" t="s">
        <v>54</v>
      </c>
      <c r="N20" s="27"/>
      <c r="O20" s="27"/>
      <c r="P20" s="27"/>
      <c r="Q20" s="27"/>
      <c r="R20" s="23">
        <v>74</v>
      </c>
      <c r="S20" s="24">
        <v>7.8</v>
      </c>
    </row>
    <row r="21" spans="2:19" ht="12">
      <c r="B21" s="4"/>
      <c r="C21" s="4"/>
      <c r="D21" s="27" t="s">
        <v>18</v>
      </c>
      <c r="E21" s="27"/>
      <c r="F21" s="27"/>
      <c r="G21" s="27"/>
      <c r="H21" s="27"/>
      <c r="I21" s="23">
        <v>28</v>
      </c>
      <c r="J21" s="24">
        <v>2.9</v>
      </c>
      <c r="K21" s="4"/>
      <c r="L21" s="4"/>
      <c r="M21" s="27" t="s">
        <v>55</v>
      </c>
      <c r="N21" s="27"/>
      <c r="O21" s="27"/>
      <c r="P21" s="27"/>
      <c r="Q21" s="27"/>
      <c r="R21" s="23">
        <v>65</v>
      </c>
      <c r="S21" s="24">
        <v>6.9</v>
      </c>
    </row>
    <row r="22" spans="2:19" ht="12">
      <c r="B22" s="4" t="s">
        <v>41</v>
      </c>
      <c r="C22" s="4"/>
      <c r="D22" s="27" t="s">
        <v>19</v>
      </c>
      <c r="E22" s="27"/>
      <c r="F22" s="27"/>
      <c r="G22" s="27"/>
      <c r="H22" s="27"/>
      <c r="I22" s="23">
        <v>32</v>
      </c>
      <c r="J22" s="24">
        <v>3.4</v>
      </c>
      <c r="K22" s="4"/>
      <c r="L22" s="4"/>
      <c r="M22" s="27" t="s">
        <v>56</v>
      </c>
      <c r="N22" s="27"/>
      <c r="O22" s="27"/>
      <c r="P22" s="27"/>
      <c r="Q22" s="27"/>
      <c r="R22" s="23">
        <v>209</v>
      </c>
      <c r="S22" s="24">
        <v>22.1</v>
      </c>
    </row>
    <row r="23" spans="2:19" ht="12">
      <c r="B23" s="4"/>
      <c r="C23" s="4" t="s">
        <v>26</v>
      </c>
      <c r="D23" s="27" t="s">
        <v>20</v>
      </c>
      <c r="E23" s="27"/>
      <c r="F23" s="27"/>
      <c r="G23" s="27"/>
      <c r="H23" s="27"/>
      <c r="I23" s="23">
        <v>39</v>
      </c>
      <c r="J23" s="24">
        <v>4.1</v>
      </c>
      <c r="K23" s="4"/>
      <c r="L23" s="4" t="s">
        <v>27</v>
      </c>
      <c r="M23" s="27" t="s">
        <v>23</v>
      </c>
      <c r="N23" s="27"/>
      <c r="O23" s="27"/>
      <c r="P23" s="27"/>
      <c r="Q23" s="27"/>
      <c r="R23" s="23">
        <v>40</v>
      </c>
      <c r="S23" s="24">
        <v>4.2</v>
      </c>
    </row>
    <row r="24" spans="2:19" ht="12">
      <c r="B24" s="4" t="s">
        <v>42</v>
      </c>
      <c r="C24" s="4"/>
      <c r="D24" s="27" t="s">
        <v>21</v>
      </c>
      <c r="E24" s="27"/>
      <c r="F24" s="27"/>
      <c r="G24" s="27"/>
      <c r="H24" s="27"/>
      <c r="I24" s="23">
        <v>258</v>
      </c>
      <c r="J24" s="24">
        <v>27.2</v>
      </c>
      <c r="K24" s="5"/>
      <c r="L24" s="5"/>
      <c r="M24" s="27" t="s">
        <v>24</v>
      </c>
      <c r="N24" s="27"/>
      <c r="O24" s="27"/>
      <c r="P24" s="27"/>
      <c r="Q24" s="27"/>
      <c r="R24" s="23">
        <f>SUM(R16:R23)</f>
        <v>947</v>
      </c>
      <c r="S24" s="24">
        <v>100</v>
      </c>
    </row>
    <row r="25" spans="2:19" ht="12">
      <c r="B25" s="4"/>
      <c r="C25" s="4"/>
      <c r="D25" s="27" t="s">
        <v>22</v>
      </c>
      <c r="E25" s="27"/>
      <c r="F25" s="27"/>
      <c r="G25" s="27"/>
      <c r="H25" s="27"/>
      <c r="I25" s="23">
        <v>151</v>
      </c>
      <c r="J25" s="24">
        <v>15.9</v>
      </c>
      <c r="K25" s="3"/>
      <c r="L25" s="19"/>
      <c r="M25" s="19"/>
      <c r="N25" s="19"/>
      <c r="O25" s="19"/>
      <c r="P25" s="19"/>
      <c r="Q25" s="20"/>
      <c r="R25" s="14" t="s">
        <v>15</v>
      </c>
      <c r="S25" s="14" t="s">
        <v>14</v>
      </c>
    </row>
    <row r="26" spans="2:19" ht="12">
      <c r="B26" s="4" t="s">
        <v>43</v>
      </c>
      <c r="C26" s="4" t="s">
        <v>27</v>
      </c>
      <c r="D26" s="27" t="s">
        <v>23</v>
      </c>
      <c r="E26" s="27"/>
      <c r="F26" s="27"/>
      <c r="G26" s="27"/>
      <c r="H26" s="27"/>
      <c r="I26" s="23">
        <v>5</v>
      </c>
      <c r="J26" s="24">
        <v>0.5</v>
      </c>
      <c r="K26" s="4" t="s">
        <v>66</v>
      </c>
      <c r="L26" s="41" t="s">
        <v>57</v>
      </c>
      <c r="M26" s="27"/>
      <c r="N26" s="27"/>
      <c r="O26" s="27"/>
      <c r="P26" s="27"/>
      <c r="Q26" s="27"/>
      <c r="R26" s="23">
        <v>302</v>
      </c>
      <c r="S26" s="24">
        <v>31.9</v>
      </c>
    </row>
    <row r="27" spans="2:19" ht="12">
      <c r="B27" s="4"/>
      <c r="C27" s="5"/>
      <c r="D27" s="27" t="s">
        <v>24</v>
      </c>
      <c r="E27" s="27"/>
      <c r="F27" s="27"/>
      <c r="G27" s="27"/>
      <c r="H27" s="27"/>
      <c r="I27" s="23">
        <f>SUM(I19:I26)</f>
        <v>950</v>
      </c>
      <c r="J27" s="24">
        <v>100</v>
      </c>
      <c r="K27" s="4" t="s">
        <v>67</v>
      </c>
      <c r="L27" s="41" t="s">
        <v>58</v>
      </c>
      <c r="M27" s="27"/>
      <c r="N27" s="27"/>
      <c r="O27" s="27"/>
      <c r="P27" s="27"/>
      <c r="Q27" s="27"/>
      <c r="R27" s="23">
        <v>137</v>
      </c>
      <c r="S27" s="24">
        <v>14.5</v>
      </c>
    </row>
    <row r="28" spans="2:19" ht="12">
      <c r="B28" s="4" t="s">
        <v>44</v>
      </c>
      <c r="C28" s="18" t="s">
        <v>30</v>
      </c>
      <c r="D28" s="19"/>
      <c r="E28" s="19"/>
      <c r="F28" s="19"/>
      <c r="G28" s="19"/>
      <c r="H28" s="20"/>
      <c r="I28" s="14" t="s">
        <v>15</v>
      </c>
      <c r="J28" s="14" t="s">
        <v>14</v>
      </c>
      <c r="K28" s="4" t="s">
        <v>68</v>
      </c>
      <c r="L28" s="41" t="s">
        <v>59</v>
      </c>
      <c r="M28" s="27"/>
      <c r="N28" s="27"/>
      <c r="O28" s="27"/>
      <c r="P28" s="27"/>
      <c r="Q28" s="27"/>
      <c r="R28" s="23">
        <v>170</v>
      </c>
      <c r="S28" s="24">
        <v>18</v>
      </c>
    </row>
    <row r="29" spans="2:19" ht="12">
      <c r="B29" s="4"/>
      <c r="C29" s="3"/>
      <c r="D29" s="27" t="s">
        <v>31</v>
      </c>
      <c r="E29" s="27"/>
      <c r="F29" s="27"/>
      <c r="G29" s="27"/>
      <c r="H29" s="27"/>
      <c r="I29" s="23">
        <v>549</v>
      </c>
      <c r="J29" s="24">
        <v>57.8</v>
      </c>
      <c r="K29" s="4" t="s">
        <v>69</v>
      </c>
      <c r="L29" s="41" t="s">
        <v>60</v>
      </c>
      <c r="M29" s="27"/>
      <c r="N29" s="27"/>
      <c r="O29" s="27"/>
      <c r="P29" s="27"/>
      <c r="Q29" s="27"/>
      <c r="R29" s="23">
        <v>61</v>
      </c>
      <c r="S29" s="24">
        <v>6.4</v>
      </c>
    </row>
    <row r="30" spans="2:19" ht="12">
      <c r="B30" s="4" t="s">
        <v>45</v>
      </c>
      <c r="C30" s="4" t="s">
        <v>25</v>
      </c>
      <c r="D30" s="27" t="s">
        <v>32</v>
      </c>
      <c r="E30" s="27"/>
      <c r="F30" s="27"/>
      <c r="G30" s="27"/>
      <c r="H30" s="27"/>
      <c r="I30" s="23">
        <v>84</v>
      </c>
      <c r="J30" s="24">
        <v>8.8</v>
      </c>
      <c r="K30" s="4" t="s">
        <v>70</v>
      </c>
      <c r="L30" s="41" t="s">
        <v>61</v>
      </c>
      <c r="M30" s="27"/>
      <c r="N30" s="27"/>
      <c r="O30" s="27"/>
      <c r="P30" s="27"/>
      <c r="Q30" s="27"/>
      <c r="R30" s="23">
        <v>88</v>
      </c>
      <c r="S30" s="24">
        <v>9.3</v>
      </c>
    </row>
    <row r="31" spans="2:19" ht="12">
      <c r="B31" s="4"/>
      <c r="C31" s="4"/>
      <c r="D31" s="27" t="s">
        <v>33</v>
      </c>
      <c r="E31" s="27"/>
      <c r="F31" s="27"/>
      <c r="G31" s="27"/>
      <c r="H31" s="27"/>
      <c r="I31" s="23">
        <v>229</v>
      </c>
      <c r="J31" s="24">
        <v>24.1</v>
      </c>
      <c r="K31" s="4" t="s">
        <v>71</v>
      </c>
      <c r="L31" s="41" t="s">
        <v>62</v>
      </c>
      <c r="M31" s="27"/>
      <c r="N31" s="27"/>
      <c r="O31" s="27"/>
      <c r="P31" s="27"/>
      <c r="Q31" s="27"/>
      <c r="R31" s="23">
        <v>44</v>
      </c>
      <c r="S31" s="24">
        <v>4.7</v>
      </c>
    </row>
    <row r="32" spans="2:19" ht="12">
      <c r="B32" s="4" t="s">
        <v>46</v>
      </c>
      <c r="C32" s="4"/>
      <c r="D32" s="27" t="s">
        <v>34</v>
      </c>
      <c r="E32" s="27"/>
      <c r="F32" s="27"/>
      <c r="G32" s="27"/>
      <c r="H32" s="27"/>
      <c r="I32" s="23">
        <v>1</v>
      </c>
      <c r="J32" s="24">
        <v>0.1</v>
      </c>
      <c r="K32" s="4" t="s">
        <v>72</v>
      </c>
      <c r="L32" s="41" t="s">
        <v>63</v>
      </c>
      <c r="M32" s="27"/>
      <c r="N32" s="27"/>
      <c r="O32" s="27"/>
      <c r="P32" s="27"/>
      <c r="Q32" s="27"/>
      <c r="R32" s="23">
        <v>116</v>
      </c>
      <c r="S32" s="24">
        <v>12.3</v>
      </c>
    </row>
    <row r="33" spans="2:19" ht="12">
      <c r="B33" s="4"/>
      <c r="C33" s="4" t="s">
        <v>26</v>
      </c>
      <c r="D33" s="27" t="s">
        <v>35</v>
      </c>
      <c r="E33" s="27"/>
      <c r="F33" s="27"/>
      <c r="G33" s="27"/>
      <c r="H33" s="27"/>
      <c r="I33" s="23">
        <v>5</v>
      </c>
      <c r="J33" s="24">
        <v>0.5</v>
      </c>
      <c r="K33" s="4" t="s">
        <v>73</v>
      </c>
      <c r="L33" s="41" t="s">
        <v>64</v>
      </c>
      <c r="M33" s="27"/>
      <c r="N33" s="27"/>
      <c r="O33" s="27"/>
      <c r="P33" s="27"/>
      <c r="Q33" s="27"/>
      <c r="R33" s="23">
        <v>20</v>
      </c>
      <c r="S33" s="24">
        <v>2.1</v>
      </c>
    </row>
    <row r="34" spans="2:19" ht="12">
      <c r="B34" s="4" t="s">
        <v>47</v>
      </c>
      <c r="C34" s="4"/>
      <c r="D34" s="27" t="s">
        <v>36</v>
      </c>
      <c r="E34" s="27"/>
      <c r="F34" s="27"/>
      <c r="G34" s="27"/>
      <c r="H34" s="27"/>
      <c r="I34" s="23">
        <v>7</v>
      </c>
      <c r="J34" s="25">
        <v>0.7</v>
      </c>
      <c r="K34" s="4" t="s">
        <v>74</v>
      </c>
      <c r="L34" s="41" t="s">
        <v>65</v>
      </c>
      <c r="M34" s="27"/>
      <c r="N34" s="27"/>
      <c r="O34" s="27"/>
      <c r="P34" s="27"/>
      <c r="Q34" s="27"/>
      <c r="R34" s="23">
        <v>8</v>
      </c>
      <c r="S34" s="24">
        <v>0.8</v>
      </c>
    </row>
    <row r="35" spans="2:19" ht="12">
      <c r="B35" s="4"/>
      <c r="C35" s="4"/>
      <c r="D35" s="27" t="s">
        <v>37</v>
      </c>
      <c r="E35" s="27"/>
      <c r="F35" s="27"/>
      <c r="G35" s="27"/>
      <c r="H35" s="27"/>
      <c r="I35" s="23">
        <v>67</v>
      </c>
      <c r="J35" s="24">
        <v>7.1</v>
      </c>
      <c r="K35" s="5"/>
      <c r="L35" s="27" t="s">
        <v>24</v>
      </c>
      <c r="M35" s="27"/>
      <c r="N35" s="27"/>
      <c r="O35" s="27"/>
      <c r="P35" s="27"/>
      <c r="Q35" s="27"/>
      <c r="R35" s="23">
        <f>SUM(R26:R34)</f>
        <v>946</v>
      </c>
      <c r="S35" s="24">
        <v>100</v>
      </c>
    </row>
    <row r="36" spans="2:19" ht="12">
      <c r="B36" s="4" t="s">
        <v>48</v>
      </c>
      <c r="C36" s="4" t="s">
        <v>27</v>
      </c>
      <c r="D36" s="27" t="s">
        <v>23</v>
      </c>
      <c r="E36" s="27"/>
      <c r="F36" s="27"/>
      <c r="G36" s="27"/>
      <c r="H36" s="27"/>
      <c r="I36" s="23">
        <v>8</v>
      </c>
      <c r="J36" s="24">
        <v>0.8</v>
      </c>
      <c r="K36" s="21"/>
      <c r="L36" s="28"/>
      <c r="M36" s="29"/>
      <c r="N36" s="29"/>
      <c r="O36" s="29"/>
      <c r="P36" s="29"/>
      <c r="Q36" s="30"/>
      <c r="R36" s="14" t="s">
        <v>15</v>
      </c>
      <c r="S36" s="14" t="s">
        <v>14</v>
      </c>
    </row>
    <row r="37" spans="2:19" ht="12">
      <c r="B37" s="4"/>
      <c r="C37" s="5"/>
      <c r="D37" s="27" t="s">
        <v>24</v>
      </c>
      <c r="E37" s="27"/>
      <c r="F37" s="27"/>
      <c r="G37" s="27"/>
      <c r="H37" s="27"/>
      <c r="I37" s="23">
        <v>950</v>
      </c>
      <c r="J37" s="24">
        <v>100</v>
      </c>
      <c r="K37" s="22" t="s">
        <v>80</v>
      </c>
      <c r="L37" s="35" t="s">
        <v>75</v>
      </c>
      <c r="M37" s="36"/>
      <c r="N37" s="36"/>
      <c r="O37" s="36"/>
      <c r="P37" s="36"/>
      <c r="Q37" s="37"/>
      <c r="R37" s="31">
        <v>51</v>
      </c>
      <c r="S37" s="33">
        <v>5.4</v>
      </c>
    </row>
    <row r="38" spans="2:19" ht="12">
      <c r="B38" s="4"/>
      <c r="C38" s="3"/>
      <c r="D38" s="27" t="s">
        <v>31</v>
      </c>
      <c r="E38" s="27"/>
      <c r="F38" s="27"/>
      <c r="G38" s="27"/>
      <c r="H38" s="27"/>
      <c r="I38" s="23">
        <v>405</v>
      </c>
      <c r="J38" s="24">
        <v>42.6</v>
      </c>
      <c r="K38" s="22" t="s">
        <v>81</v>
      </c>
      <c r="L38" s="38" t="s">
        <v>76</v>
      </c>
      <c r="M38" s="39"/>
      <c r="N38" s="39"/>
      <c r="O38" s="39"/>
      <c r="P38" s="39"/>
      <c r="Q38" s="40"/>
      <c r="R38" s="32"/>
      <c r="S38" s="34"/>
    </row>
    <row r="39" spans="2:19" ht="12">
      <c r="B39" s="4"/>
      <c r="C39" s="4" t="s">
        <v>29</v>
      </c>
      <c r="D39" s="27" t="s">
        <v>32</v>
      </c>
      <c r="E39" s="27"/>
      <c r="F39" s="27"/>
      <c r="G39" s="27"/>
      <c r="H39" s="27"/>
      <c r="I39" s="23">
        <v>32</v>
      </c>
      <c r="J39" s="24">
        <v>3.4</v>
      </c>
      <c r="K39" s="22" t="s">
        <v>82</v>
      </c>
      <c r="L39" s="35" t="s">
        <v>77</v>
      </c>
      <c r="M39" s="36"/>
      <c r="N39" s="36"/>
      <c r="O39" s="36"/>
      <c r="P39" s="36"/>
      <c r="Q39" s="37"/>
      <c r="R39" s="31">
        <v>551</v>
      </c>
      <c r="S39" s="33">
        <v>58</v>
      </c>
    </row>
    <row r="40" spans="2:19" ht="12">
      <c r="B40" s="4"/>
      <c r="C40" s="4"/>
      <c r="D40" s="27" t="s">
        <v>33</v>
      </c>
      <c r="E40" s="27"/>
      <c r="F40" s="27"/>
      <c r="G40" s="27"/>
      <c r="H40" s="27"/>
      <c r="I40" s="23">
        <v>28</v>
      </c>
      <c r="J40" s="24">
        <v>2.9</v>
      </c>
      <c r="K40" s="22" t="s">
        <v>83</v>
      </c>
      <c r="L40" s="38" t="s">
        <v>78</v>
      </c>
      <c r="M40" s="39"/>
      <c r="N40" s="39"/>
      <c r="O40" s="39"/>
      <c r="P40" s="39"/>
      <c r="Q40" s="40"/>
      <c r="R40" s="32"/>
      <c r="S40" s="34"/>
    </row>
    <row r="41" spans="2:19" ht="12">
      <c r="B41" s="4"/>
      <c r="C41" s="4"/>
      <c r="D41" s="27" t="s">
        <v>34</v>
      </c>
      <c r="E41" s="27"/>
      <c r="F41" s="27"/>
      <c r="G41" s="27"/>
      <c r="H41" s="27"/>
      <c r="I41" s="23">
        <v>32</v>
      </c>
      <c r="J41" s="24">
        <v>3.4</v>
      </c>
      <c r="K41" s="22" t="s">
        <v>84</v>
      </c>
      <c r="L41" s="27" t="s">
        <v>79</v>
      </c>
      <c r="M41" s="27"/>
      <c r="N41" s="27"/>
      <c r="O41" s="27"/>
      <c r="P41" s="27"/>
      <c r="Q41" s="27"/>
      <c r="R41" s="23">
        <v>346</v>
      </c>
      <c r="S41" s="24">
        <v>36.4</v>
      </c>
    </row>
    <row r="42" spans="2:19" ht="12">
      <c r="B42" s="4"/>
      <c r="C42" s="4" t="s">
        <v>26</v>
      </c>
      <c r="D42" s="27" t="s">
        <v>35</v>
      </c>
      <c r="E42" s="27"/>
      <c r="F42" s="27"/>
      <c r="G42" s="27"/>
      <c r="H42" s="27"/>
      <c r="I42" s="23">
        <v>39</v>
      </c>
      <c r="J42" s="24">
        <v>4.1</v>
      </c>
      <c r="K42" s="22" t="s">
        <v>85</v>
      </c>
      <c r="L42" s="27" t="s">
        <v>65</v>
      </c>
      <c r="M42" s="27"/>
      <c r="N42" s="27"/>
      <c r="O42" s="27"/>
      <c r="P42" s="27"/>
      <c r="Q42" s="27"/>
      <c r="R42" s="23">
        <v>2</v>
      </c>
      <c r="S42" s="24">
        <v>0.2</v>
      </c>
    </row>
    <row r="43" spans="2:19" ht="12">
      <c r="B43" s="5"/>
      <c r="C43" s="5"/>
      <c r="D43" s="27" t="s">
        <v>36</v>
      </c>
      <c r="E43" s="27"/>
      <c r="F43" s="27"/>
      <c r="G43" s="27"/>
      <c r="H43" s="27"/>
      <c r="I43" s="23">
        <v>258</v>
      </c>
      <c r="J43" s="24">
        <v>27.2</v>
      </c>
      <c r="K43" s="15"/>
      <c r="L43" s="27" t="s">
        <v>24</v>
      </c>
      <c r="M43" s="27"/>
      <c r="N43" s="27"/>
      <c r="O43" s="27"/>
      <c r="P43" s="27"/>
      <c r="Q43" s="27"/>
      <c r="R43" s="23">
        <f>SUM(R37:R42)</f>
        <v>950</v>
      </c>
      <c r="S43" s="24">
        <v>100</v>
      </c>
    </row>
  </sheetData>
  <mergeCells count="76">
    <mergeCell ref="D10:H10"/>
    <mergeCell ref="D11:H11"/>
    <mergeCell ref="D12:H12"/>
    <mergeCell ref="D13:H13"/>
    <mergeCell ref="D14:H14"/>
    <mergeCell ref="D15:H15"/>
    <mergeCell ref="D16:H16"/>
    <mergeCell ref="D17:H17"/>
    <mergeCell ref="D18:H18"/>
    <mergeCell ref="D19:H19"/>
    <mergeCell ref="D20:H20"/>
    <mergeCell ref="D21:H21"/>
    <mergeCell ref="D22:H22"/>
    <mergeCell ref="D23:H23"/>
    <mergeCell ref="D24:H24"/>
    <mergeCell ref="D25:H25"/>
    <mergeCell ref="D26:H26"/>
    <mergeCell ref="D27:H27"/>
    <mergeCell ref="D29:H29"/>
    <mergeCell ref="D30:H30"/>
    <mergeCell ref="D31:H31"/>
    <mergeCell ref="D32:H32"/>
    <mergeCell ref="D33:H33"/>
    <mergeCell ref="D34:H34"/>
    <mergeCell ref="D35:H35"/>
    <mergeCell ref="D36:H36"/>
    <mergeCell ref="D37:H37"/>
    <mergeCell ref="D38:H38"/>
    <mergeCell ref="D39:H39"/>
    <mergeCell ref="D40:H40"/>
    <mergeCell ref="D41:H41"/>
    <mergeCell ref="D42:H42"/>
    <mergeCell ref="D43:H43"/>
    <mergeCell ref="M3:Q3"/>
    <mergeCell ref="M4:Q4"/>
    <mergeCell ref="M5:Q5"/>
    <mergeCell ref="M7:Q7"/>
    <mergeCell ref="M8:Q8"/>
    <mergeCell ref="M9:Q9"/>
    <mergeCell ref="M10:Q10"/>
    <mergeCell ref="M11:Q11"/>
    <mergeCell ref="M12:Q12"/>
    <mergeCell ref="M13:Q13"/>
    <mergeCell ref="M14:Q14"/>
    <mergeCell ref="M15:Q15"/>
    <mergeCell ref="M16:Q16"/>
    <mergeCell ref="M17:Q17"/>
    <mergeCell ref="M18:Q18"/>
    <mergeCell ref="M19:Q19"/>
    <mergeCell ref="M20:Q20"/>
    <mergeCell ref="M21:Q21"/>
    <mergeCell ref="M22:Q22"/>
    <mergeCell ref="M23:Q23"/>
    <mergeCell ref="M24:Q24"/>
    <mergeCell ref="L26:Q26"/>
    <mergeCell ref="L27:Q27"/>
    <mergeCell ref="L28:Q28"/>
    <mergeCell ref="L29:Q29"/>
    <mergeCell ref="L30:Q30"/>
    <mergeCell ref="L31:Q31"/>
    <mergeCell ref="L32:Q32"/>
    <mergeCell ref="L33:Q33"/>
    <mergeCell ref="L34:Q34"/>
    <mergeCell ref="L35:Q35"/>
    <mergeCell ref="L37:Q37"/>
    <mergeCell ref="L38:Q38"/>
    <mergeCell ref="L43:Q43"/>
    <mergeCell ref="L36:Q36"/>
    <mergeCell ref="R37:R38"/>
    <mergeCell ref="S37:S38"/>
    <mergeCell ref="R39:R40"/>
    <mergeCell ref="S39:S40"/>
    <mergeCell ref="L39:Q39"/>
    <mergeCell ref="L40:Q40"/>
    <mergeCell ref="L41:Q41"/>
    <mergeCell ref="L42:Q42"/>
  </mergeCells>
  <printOptions/>
  <pageMargins left="0.2" right="0.17" top="1" bottom="1" header="0.512" footer="0.51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10" sqref="B10"/>
    </sheetView>
  </sheetViews>
  <sheetFormatPr defaultColWidth="9.00390625" defaultRowHeight="13.5"/>
  <cols>
    <col min="1" max="16384" width="9.00390625" style="1" customWidth="1"/>
  </cols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奥原</dc:creator>
  <cp:keywords/>
  <dc:description/>
  <cp:lastModifiedBy>工業診断係</cp:lastModifiedBy>
  <cp:lastPrinted>1999-10-06T01:36:58Z</cp:lastPrinted>
  <dcterms:created xsi:type="dcterms:W3CDTF">1999-08-10T09:06:57Z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