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<sst xmlns="http://schemas.openxmlformats.org/spreadsheetml/2006/main" count="108" uniqueCount="91">
  <si>
    <t>6.平成６年度観光消費額推計表（その１）</t>
  </si>
  <si>
    <t>（単位：千円）</t>
  </si>
  <si>
    <t>観光地域</t>
  </si>
  <si>
    <t>観光地</t>
  </si>
  <si>
    <t>日帰り客</t>
  </si>
  <si>
    <t>宿泊客</t>
  </si>
  <si>
    <t>観光消費総額</t>
  </si>
  <si>
    <t>草津・白根</t>
  </si>
  <si>
    <t>草津温泉</t>
  </si>
  <si>
    <t>万座温泉</t>
  </si>
  <si>
    <t>六合村温泉郷</t>
  </si>
  <si>
    <t>野尻湖</t>
  </si>
  <si>
    <t>小計</t>
  </si>
  <si>
    <t>四万・沢渡</t>
  </si>
  <si>
    <t>四万温泉</t>
  </si>
  <si>
    <t>沢渡温泉</t>
  </si>
  <si>
    <t>新中之条温泉</t>
  </si>
  <si>
    <t>あづま・塩川温泉</t>
  </si>
  <si>
    <t>三国</t>
  </si>
  <si>
    <t>猿ケ京温泉</t>
  </si>
  <si>
    <t>湯宿・赤岩温泉</t>
  </si>
  <si>
    <t>法師・川古・奥平温泉</t>
  </si>
  <si>
    <t>サイクルスポーツ・赤谷湖</t>
  </si>
  <si>
    <t>たくみの里</t>
  </si>
  <si>
    <t>奥利根</t>
  </si>
  <si>
    <t>水上温泉</t>
  </si>
  <si>
    <t>湯檜曽温泉</t>
  </si>
  <si>
    <t>谷川温泉</t>
  </si>
  <si>
    <t>宝川温泉</t>
  </si>
  <si>
    <t>湯の小屋温泉</t>
  </si>
  <si>
    <t>谷川岳</t>
  </si>
  <si>
    <t>上牧温泉</t>
  </si>
  <si>
    <t>奈女沢温泉</t>
  </si>
  <si>
    <t>大峰山</t>
  </si>
  <si>
    <t>月夜野温泉</t>
  </si>
  <si>
    <t>尾瀬・武尊</t>
  </si>
  <si>
    <t>尾瀬</t>
  </si>
  <si>
    <t>丸沼・菅沼</t>
  </si>
  <si>
    <t>尾瀬戸倉</t>
  </si>
  <si>
    <t>武尊</t>
  </si>
  <si>
    <t>片品温泉</t>
  </si>
  <si>
    <t>老神温泉</t>
  </si>
  <si>
    <t>玉原スキーパーク</t>
  </si>
  <si>
    <t>迦葉山・玉原高原</t>
  </si>
  <si>
    <t>川場温泉郷</t>
  </si>
  <si>
    <t>白沢高原温泉</t>
  </si>
  <si>
    <t>浅間高原</t>
  </si>
  <si>
    <t>北軽井沢・照月湖</t>
  </si>
  <si>
    <t>鹿沢温泉</t>
  </si>
  <si>
    <t>高峰高原</t>
  </si>
  <si>
    <t>川原湯温泉</t>
  </si>
  <si>
    <t>浅間穏温泉郷</t>
  </si>
  <si>
    <t>伊香保・榛名</t>
  </si>
  <si>
    <t>伊香保温泉</t>
  </si>
  <si>
    <t>渋川・子持</t>
  </si>
  <si>
    <t>榛名山</t>
  </si>
  <si>
    <t>わらび平・亀沢温泉</t>
  </si>
  <si>
    <t>観音山</t>
  </si>
  <si>
    <t>少林山</t>
  </si>
  <si>
    <t>群馬の森</t>
  </si>
  <si>
    <t>高崎</t>
  </si>
  <si>
    <t>箕郷・榛東・吉岡</t>
  </si>
  <si>
    <t>6.平成６年度観光消費額推計表（その２）</t>
  </si>
  <si>
    <t>赤城</t>
  </si>
  <si>
    <t>赤城山</t>
  </si>
  <si>
    <t>赤城温泉郷</t>
  </si>
  <si>
    <t>大胡・ぐりーんふらわー牧場</t>
  </si>
  <si>
    <t>梨木・水沼温泉</t>
  </si>
  <si>
    <t>高津戸峡・草木ダム</t>
  </si>
  <si>
    <t>前橋</t>
  </si>
  <si>
    <t>妙義・荒船</t>
  </si>
  <si>
    <t>妙義山</t>
  </si>
  <si>
    <t>神津・荒船</t>
  </si>
  <si>
    <t>磯部温泉</t>
  </si>
  <si>
    <t>霧積温泉・裏妙義</t>
  </si>
  <si>
    <t>秋間梅林</t>
  </si>
  <si>
    <t>富岡・甘楽</t>
  </si>
  <si>
    <t>多野</t>
  </si>
  <si>
    <t>八塩温泉</t>
  </si>
  <si>
    <t>藤岡</t>
  </si>
  <si>
    <t>万場・中里・上野</t>
  </si>
  <si>
    <t>神流湖・桜山公園</t>
  </si>
  <si>
    <t>吉井</t>
  </si>
  <si>
    <t>東上州</t>
  </si>
  <si>
    <t>やぶ塚温泉</t>
  </si>
  <si>
    <t>館林・板倉</t>
  </si>
  <si>
    <t>太田・新田・尾島・大泉</t>
  </si>
  <si>
    <t>桐生</t>
  </si>
  <si>
    <t>伊勢崎・佐波</t>
  </si>
  <si>
    <t>県計</t>
  </si>
  <si>
    <t>構成比（％）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</si>
</sst>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176" fontId="2" fillId="0" borderId="1" xfId="16" applyNumberFormat="1" applyFont="1" applyBorder="1" applyAlignment="1">
      <alignment/>
    </xf>
    <xf numFmtId="0" fontId="2" fillId="2" borderId="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distributed" vertical="distributed"/>
    </xf>
    <xf numFmtId="0" fontId="2" fillId="2" borderId="6" xfId="0" applyFont="1" applyFill="1" applyBorder="1" applyAlignment="1">
      <alignment vertical="distributed"/>
    </xf>
    <xf numFmtId="38" fontId="2" fillId="2" borderId="7" xfId="16" applyFont="1" applyFill="1" applyBorder="1" applyAlignment="1">
      <alignment horizontal="center" vertical="distributed"/>
    </xf>
    <xf numFmtId="38" fontId="2" fillId="2" borderId="8" xfId="16" applyFont="1" applyFill="1" applyBorder="1" applyAlignment="1">
      <alignment horizontal="distributed" vertical="distributed"/>
    </xf>
    <xf numFmtId="38" fontId="2" fillId="2" borderId="9" xfId="16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1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 vertical="distributed"/>
    </xf>
    <xf numFmtId="0" fontId="2" fillId="3" borderId="3" xfId="0" applyFont="1" applyFill="1" applyBorder="1" applyAlignment="1">
      <alignment horizontal="distributed" vertical="distributed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distributed"/>
    </xf>
    <xf numFmtId="0" fontId="2" fillId="3" borderId="12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 vertical="distributed"/>
    </xf>
    <xf numFmtId="0" fontId="2" fillId="3" borderId="14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15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distributed" vertical="distributed"/>
    </xf>
    <xf numFmtId="0" fontId="2" fillId="3" borderId="12" xfId="0" applyFont="1" applyFill="1" applyBorder="1" applyAlignment="1">
      <alignment horizontal="distributed" vertical="distributed"/>
    </xf>
    <xf numFmtId="0" fontId="2" fillId="3" borderId="16" xfId="0" applyFont="1" applyFill="1" applyBorder="1" applyAlignment="1">
      <alignment horizontal="distributed" vertical="distributed"/>
    </xf>
    <xf numFmtId="0" fontId="2" fillId="3" borderId="17" xfId="0" applyFont="1" applyFill="1" applyBorder="1" applyAlignment="1">
      <alignment horizontal="center" vertical="distributed"/>
    </xf>
    <xf numFmtId="0" fontId="2" fillId="3" borderId="18" xfId="0" applyFont="1" applyFill="1" applyBorder="1" applyAlignment="1">
      <alignment horizontal="center" vertical="distributed"/>
    </xf>
    <xf numFmtId="0" fontId="2" fillId="3" borderId="19" xfId="0" applyFont="1" applyFill="1" applyBorder="1" applyAlignment="1">
      <alignment horizontal="center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"/>
  <sheetViews>
    <sheetView tabSelected="1" workbookViewId="0" topLeftCell="A1">
      <selection activeCell="G7" sqref="G7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8" width="10.59765625" style="2" customWidth="1"/>
  </cols>
  <sheetData>
    <row r="1" ht="13.5">
      <c r="B1" s="1" t="s">
        <v>0</v>
      </c>
    </row>
    <row r="2" ht="13.5">
      <c r="H2" s="2" t="s">
        <v>1</v>
      </c>
    </row>
    <row r="3" spans="2:8" ht="13.5" customHeight="1">
      <c r="B3" s="8" t="s">
        <v>2</v>
      </c>
      <c r="C3" s="9"/>
      <c r="D3" s="10" t="s">
        <v>3</v>
      </c>
      <c r="E3" s="11"/>
      <c r="F3" s="12" t="s">
        <v>4</v>
      </c>
      <c r="G3" s="13" t="s">
        <v>5</v>
      </c>
      <c r="H3" s="14" t="s">
        <v>6</v>
      </c>
    </row>
    <row r="4" spans="2:8" ht="13.5">
      <c r="B4" s="15">
        <v>1</v>
      </c>
      <c r="C4" s="16" t="s">
        <v>7</v>
      </c>
      <c r="D4" s="17">
        <v>1</v>
      </c>
      <c r="E4" s="18" t="s">
        <v>8</v>
      </c>
      <c r="F4" s="3">
        <v>2131862</v>
      </c>
      <c r="G4" s="3">
        <v>19584980</v>
      </c>
      <c r="H4" s="3">
        <f>F4+G4</f>
        <v>21716842</v>
      </c>
    </row>
    <row r="5" spans="2:8" ht="13.5">
      <c r="B5" s="19"/>
      <c r="C5" s="19"/>
      <c r="D5" s="17">
        <v>2</v>
      </c>
      <c r="E5" s="18" t="s">
        <v>9</v>
      </c>
      <c r="F5" s="3">
        <v>752930</v>
      </c>
      <c r="G5" s="3">
        <v>3802554</v>
      </c>
      <c r="H5" s="3">
        <f aca="true" t="shared" si="0" ref="H5:H58">F5+G5</f>
        <v>4555484</v>
      </c>
    </row>
    <row r="6" spans="2:8" ht="13.5">
      <c r="B6" s="19"/>
      <c r="C6" s="19"/>
      <c r="D6" s="17">
        <v>3</v>
      </c>
      <c r="E6" s="18" t="s">
        <v>10</v>
      </c>
      <c r="F6" s="3">
        <v>48456</v>
      </c>
      <c r="G6" s="3">
        <v>414672</v>
      </c>
      <c r="H6" s="3">
        <f t="shared" si="0"/>
        <v>463128</v>
      </c>
    </row>
    <row r="7" spans="2:8" ht="14.25" thickBot="1">
      <c r="B7" s="19"/>
      <c r="C7" s="19"/>
      <c r="D7" s="22">
        <v>4</v>
      </c>
      <c r="E7" s="23" t="s">
        <v>11</v>
      </c>
      <c r="F7" s="5">
        <v>63827</v>
      </c>
      <c r="G7" s="5">
        <v>39580</v>
      </c>
      <c r="H7" s="5">
        <f t="shared" si="0"/>
        <v>103407</v>
      </c>
    </row>
    <row r="8" spans="2:8" ht="13.5">
      <c r="B8" s="24"/>
      <c r="C8" s="24"/>
      <c r="D8" s="25" t="s">
        <v>12</v>
      </c>
      <c r="E8" s="26"/>
      <c r="F8" s="4">
        <v>2997075</v>
      </c>
      <c r="G8" s="4">
        <v>23841786</v>
      </c>
      <c r="H8" s="4">
        <f t="shared" si="0"/>
        <v>26838861</v>
      </c>
    </row>
    <row r="9" spans="2:8" ht="13.5">
      <c r="B9" s="15">
        <v>2</v>
      </c>
      <c r="C9" s="16" t="s">
        <v>13</v>
      </c>
      <c r="D9" s="17">
        <v>1</v>
      </c>
      <c r="E9" s="18" t="s">
        <v>14</v>
      </c>
      <c r="F9" s="3">
        <v>24383</v>
      </c>
      <c r="G9" s="3">
        <v>6610265</v>
      </c>
      <c r="H9" s="3">
        <f t="shared" si="0"/>
        <v>6634648</v>
      </c>
    </row>
    <row r="10" spans="2:8" ht="13.5">
      <c r="B10" s="38"/>
      <c r="C10" s="27"/>
      <c r="D10" s="17">
        <v>2</v>
      </c>
      <c r="E10" s="18" t="s">
        <v>15</v>
      </c>
      <c r="F10" s="3">
        <v>6535</v>
      </c>
      <c r="G10" s="3">
        <v>274144</v>
      </c>
      <c r="H10" s="3">
        <f t="shared" si="0"/>
        <v>280679</v>
      </c>
    </row>
    <row r="11" spans="2:8" ht="13.5">
      <c r="B11" s="38"/>
      <c r="C11" s="27"/>
      <c r="D11" s="17">
        <v>3</v>
      </c>
      <c r="E11" s="18" t="s">
        <v>16</v>
      </c>
      <c r="F11" s="3">
        <v>18408</v>
      </c>
      <c r="G11" s="3">
        <v>13837</v>
      </c>
      <c r="H11" s="3">
        <f t="shared" si="0"/>
        <v>32245</v>
      </c>
    </row>
    <row r="12" spans="2:8" ht="14.25" thickBot="1">
      <c r="B12" s="38"/>
      <c r="C12" s="27"/>
      <c r="D12" s="22">
        <v>4</v>
      </c>
      <c r="E12" s="23" t="s">
        <v>17</v>
      </c>
      <c r="F12" s="5">
        <v>1187332</v>
      </c>
      <c r="G12" s="5">
        <v>208659</v>
      </c>
      <c r="H12" s="5">
        <f t="shared" si="0"/>
        <v>1395991</v>
      </c>
    </row>
    <row r="13" spans="2:8" ht="13.5">
      <c r="B13" s="39"/>
      <c r="C13" s="29"/>
      <c r="D13" s="25" t="s">
        <v>12</v>
      </c>
      <c r="E13" s="26"/>
      <c r="F13" s="4">
        <v>1236658</v>
      </c>
      <c r="G13" s="4">
        <v>7106905</v>
      </c>
      <c r="H13" s="4">
        <f t="shared" si="0"/>
        <v>8343563</v>
      </c>
    </row>
    <row r="14" spans="2:8" ht="13.5">
      <c r="B14" s="15">
        <v>3</v>
      </c>
      <c r="C14" s="16" t="s">
        <v>18</v>
      </c>
      <c r="D14" s="17">
        <v>1</v>
      </c>
      <c r="E14" s="18" t="s">
        <v>19</v>
      </c>
      <c r="F14" s="3">
        <v>175707</v>
      </c>
      <c r="G14" s="3">
        <v>3848793</v>
      </c>
      <c r="H14" s="3">
        <f t="shared" si="0"/>
        <v>4024500</v>
      </c>
    </row>
    <row r="15" spans="2:8" ht="13.5">
      <c r="B15" s="38"/>
      <c r="C15" s="27"/>
      <c r="D15" s="17">
        <v>2</v>
      </c>
      <c r="E15" s="18" t="s">
        <v>20</v>
      </c>
      <c r="F15" s="3">
        <v>5994</v>
      </c>
      <c r="G15" s="3">
        <v>293706</v>
      </c>
      <c r="H15" s="3">
        <f t="shared" si="0"/>
        <v>299700</v>
      </c>
    </row>
    <row r="16" spans="2:8" ht="13.5">
      <c r="B16" s="38"/>
      <c r="C16" s="27"/>
      <c r="D16" s="17">
        <v>3</v>
      </c>
      <c r="E16" s="18" t="s">
        <v>21</v>
      </c>
      <c r="F16" s="3">
        <v>24812</v>
      </c>
      <c r="G16" s="3">
        <v>595488</v>
      </c>
      <c r="H16" s="3">
        <f t="shared" si="0"/>
        <v>620300</v>
      </c>
    </row>
    <row r="17" spans="2:8" ht="13.5">
      <c r="B17" s="38"/>
      <c r="C17" s="27"/>
      <c r="D17" s="17">
        <v>4</v>
      </c>
      <c r="E17" s="18" t="s">
        <v>22</v>
      </c>
      <c r="F17" s="3">
        <v>522850</v>
      </c>
      <c r="G17" s="3">
        <v>34650</v>
      </c>
      <c r="H17" s="3">
        <f t="shared" si="0"/>
        <v>557500</v>
      </c>
    </row>
    <row r="18" spans="2:8" ht="14.25" thickBot="1">
      <c r="B18" s="38"/>
      <c r="C18" s="27"/>
      <c r="D18" s="22">
        <v>5</v>
      </c>
      <c r="E18" s="23" t="s">
        <v>23</v>
      </c>
      <c r="F18" s="5">
        <v>92200</v>
      </c>
      <c r="G18" s="5">
        <v>0</v>
      </c>
      <c r="H18" s="5">
        <f t="shared" si="0"/>
        <v>92200</v>
      </c>
    </row>
    <row r="19" spans="2:8" ht="13.5">
      <c r="B19" s="39"/>
      <c r="C19" s="29"/>
      <c r="D19" s="25" t="s">
        <v>12</v>
      </c>
      <c r="E19" s="26"/>
      <c r="F19" s="4">
        <v>821563</v>
      </c>
      <c r="G19" s="4">
        <v>4772637</v>
      </c>
      <c r="H19" s="4">
        <f t="shared" si="0"/>
        <v>5594200</v>
      </c>
    </row>
    <row r="20" spans="2:8" ht="13.5">
      <c r="B20" s="15">
        <v>4</v>
      </c>
      <c r="C20" s="16" t="s">
        <v>24</v>
      </c>
      <c r="D20" s="17">
        <v>1</v>
      </c>
      <c r="E20" s="18" t="s">
        <v>25</v>
      </c>
      <c r="F20" s="3">
        <v>956940</v>
      </c>
      <c r="G20" s="3">
        <v>8753760</v>
      </c>
      <c r="H20" s="3">
        <f t="shared" si="0"/>
        <v>9710700</v>
      </c>
    </row>
    <row r="21" spans="2:8" ht="13.5">
      <c r="B21" s="38"/>
      <c r="C21" s="27"/>
      <c r="D21" s="17">
        <v>2</v>
      </c>
      <c r="E21" s="18" t="s">
        <v>26</v>
      </c>
      <c r="F21" s="3">
        <v>553530</v>
      </c>
      <c r="G21" s="3">
        <v>2669700</v>
      </c>
      <c r="H21" s="3">
        <f t="shared" si="0"/>
        <v>3223230</v>
      </c>
    </row>
    <row r="22" spans="2:8" ht="13.5">
      <c r="B22" s="38"/>
      <c r="C22" s="27"/>
      <c r="D22" s="17">
        <v>3</v>
      </c>
      <c r="E22" s="18" t="s">
        <v>27</v>
      </c>
      <c r="F22" s="3">
        <v>606840</v>
      </c>
      <c r="G22" s="3">
        <v>1437200</v>
      </c>
      <c r="H22" s="3">
        <f t="shared" si="0"/>
        <v>2044040</v>
      </c>
    </row>
    <row r="23" spans="2:8" ht="13.5">
      <c r="B23" s="38"/>
      <c r="C23" s="27"/>
      <c r="D23" s="17">
        <v>4</v>
      </c>
      <c r="E23" s="18" t="s">
        <v>28</v>
      </c>
      <c r="F23" s="3">
        <v>53000</v>
      </c>
      <c r="G23" s="3">
        <v>545130</v>
      </c>
      <c r="H23" s="3">
        <f t="shared" si="0"/>
        <v>598130</v>
      </c>
    </row>
    <row r="24" spans="2:8" ht="13.5">
      <c r="B24" s="38"/>
      <c r="C24" s="27"/>
      <c r="D24" s="17">
        <v>5</v>
      </c>
      <c r="E24" s="18" t="s">
        <v>29</v>
      </c>
      <c r="F24" s="3">
        <v>553710</v>
      </c>
      <c r="G24" s="3">
        <v>2208300</v>
      </c>
      <c r="H24" s="3">
        <f t="shared" si="0"/>
        <v>2762010</v>
      </c>
    </row>
    <row r="25" spans="2:8" ht="13.5">
      <c r="B25" s="38"/>
      <c r="C25" s="27"/>
      <c r="D25" s="17">
        <v>6</v>
      </c>
      <c r="E25" s="18" t="s">
        <v>30</v>
      </c>
      <c r="F25" s="3">
        <v>1861038</v>
      </c>
      <c r="G25" s="3">
        <v>276600</v>
      </c>
      <c r="H25" s="3">
        <f t="shared" si="0"/>
        <v>2137638</v>
      </c>
    </row>
    <row r="26" spans="2:8" ht="13.5">
      <c r="B26" s="38"/>
      <c r="C26" s="27"/>
      <c r="D26" s="17">
        <v>7</v>
      </c>
      <c r="E26" s="18" t="s">
        <v>31</v>
      </c>
      <c r="F26" s="3">
        <v>5950</v>
      </c>
      <c r="G26" s="3">
        <v>477000</v>
      </c>
      <c r="H26" s="3">
        <f t="shared" si="0"/>
        <v>482950</v>
      </c>
    </row>
    <row r="27" spans="2:8" ht="13.5">
      <c r="B27" s="38"/>
      <c r="C27" s="27"/>
      <c r="D27" s="17">
        <v>8</v>
      </c>
      <c r="E27" s="18" t="s">
        <v>32</v>
      </c>
      <c r="F27" s="3">
        <v>0</v>
      </c>
      <c r="G27" s="3">
        <v>73750</v>
      </c>
      <c r="H27" s="3">
        <f t="shared" si="0"/>
        <v>73750</v>
      </c>
    </row>
    <row r="28" spans="2:8" ht="13.5">
      <c r="B28" s="38"/>
      <c r="C28" s="27"/>
      <c r="D28" s="17">
        <v>9</v>
      </c>
      <c r="E28" s="18" t="s">
        <v>33</v>
      </c>
      <c r="F28" s="3">
        <v>6950</v>
      </c>
      <c r="G28" s="3">
        <v>22500</v>
      </c>
      <c r="H28" s="3">
        <f t="shared" si="0"/>
        <v>29450</v>
      </c>
    </row>
    <row r="29" spans="2:8" ht="14.25" thickBot="1">
      <c r="B29" s="38"/>
      <c r="C29" s="27"/>
      <c r="D29" s="22">
        <v>10</v>
      </c>
      <c r="E29" s="23" t="s">
        <v>34</v>
      </c>
      <c r="F29" s="5">
        <v>31270</v>
      </c>
      <c r="G29" s="5">
        <v>25200</v>
      </c>
      <c r="H29" s="5">
        <f t="shared" si="0"/>
        <v>56470</v>
      </c>
    </row>
    <row r="30" spans="2:8" ht="13.5">
      <c r="B30" s="39"/>
      <c r="C30" s="29"/>
      <c r="D30" s="25" t="s">
        <v>12</v>
      </c>
      <c r="E30" s="26"/>
      <c r="F30" s="4">
        <v>4629228</v>
      </c>
      <c r="G30" s="4">
        <v>16489140</v>
      </c>
      <c r="H30" s="4">
        <f t="shared" si="0"/>
        <v>21118368</v>
      </c>
    </row>
    <row r="31" spans="2:8" ht="13.5">
      <c r="B31" s="16">
        <v>5</v>
      </c>
      <c r="C31" s="16" t="s">
        <v>35</v>
      </c>
      <c r="D31" s="17">
        <v>1</v>
      </c>
      <c r="E31" s="40" t="s">
        <v>36</v>
      </c>
      <c r="F31" s="3">
        <v>622338</v>
      </c>
      <c r="G31" s="3">
        <v>805392</v>
      </c>
      <c r="H31" s="3">
        <f t="shared" si="0"/>
        <v>1427730</v>
      </c>
    </row>
    <row r="32" spans="2:8" ht="13.5">
      <c r="B32" s="27"/>
      <c r="C32" s="27"/>
      <c r="D32" s="17">
        <v>2</v>
      </c>
      <c r="E32" s="40" t="s">
        <v>37</v>
      </c>
      <c r="F32" s="3">
        <v>834873</v>
      </c>
      <c r="G32" s="3">
        <v>901926</v>
      </c>
      <c r="H32" s="3">
        <f t="shared" si="0"/>
        <v>1736799</v>
      </c>
    </row>
    <row r="33" spans="2:8" ht="13.5">
      <c r="B33" s="27"/>
      <c r="C33" s="27"/>
      <c r="D33" s="17">
        <v>3</v>
      </c>
      <c r="E33" s="40" t="s">
        <v>38</v>
      </c>
      <c r="F33" s="3">
        <v>599761</v>
      </c>
      <c r="G33" s="3">
        <v>855683</v>
      </c>
      <c r="H33" s="3">
        <f t="shared" si="0"/>
        <v>1455444</v>
      </c>
    </row>
    <row r="34" spans="2:8" ht="13.5">
      <c r="B34" s="27"/>
      <c r="C34" s="27"/>
      <c r="D34" s="17">
        <v>4</v>
      </c>
      <c r="E34" s="40" t="s">
        <v>39</v>
      </c>
      <c r="F34" s="3">
        <v>782719</v>
      </c>
      <c r="G34" s="3">
        <v>812939</v>
      </c>
      <c r="H34" s="3">
        <f t="shared" si="0"/>
        <v>1595658</v>
      </c>
    </row>
    <row r="35" spans="2:8" ht="13.5">
      <c r="B35" s="27"/>
      <c r="C35" s="27"/>
      <c r="D35" s="17">
        <v>5</v>
      </c>
      <c r="E35" s="40" t="s">
        <v>40</v>
      </c>
      <c r="F35" s="3">
        <v>1703024</v>
      </c>
      <c r="G35" s="3">
        <v>1443168</v>
      </c>
      <c r="H35" s="3">
        <f t="shared" si="0"/>
        <v>3146192</v>
      </c>
    </row>
    <row r="36" spans="2:8" ht="13.5">
      <c r="B36" s="27"/>
      <c r="C36" s="27"/>
      <c r="D36" s="17">
        <v>6</v>
      </c>
      <c r="E36" s="41" t="s">
        <v>41</v>
      </c>
      <c r="F36" s="4">
        <v>884150</v>
      </c>
      <c r="G36" s="4">
        <v>2402290</v>
      </c>
      <c r="H36" s="3">
        <f t="shared" si="0"/>
        <v>3286440</v>
      </c>
    </row>
    <row r="37" spans="2:8" ht="13.5">
      <c r="B37" s="27"/>
      <c r="C37" s="27"/>
      <c r="D37" s="17">
        <v>7</v>
      </c>
      <c r="E37" s="40" t="s">
        <v>42</v>
      </c>
      <c r="F37" s="3">
        <v>1473600</v>
      </c>
      <c r="G37" s="3">
        <v>137800</v>
      </c>
      <c r="H37" s="3">
        <f t="shared" si="0"/>
        <v>1611400</v>
      </c>
    </row>
    <row r="38" spans="2:8" ht="13.5">
      <c r="B38" s="27"/>
      <c r="C38" s="27"/>
      <c r="D38" s="17">
        <v>8</v>
      </c>
      <c r="E38" s="40" t="s">
        <v>43</v>
      </c>
      <c r="F38" s="3">
        <v>944025</v>
      </c>
      <c r="G38" s="3">
        <v>224020</v>
      </c>
      <c r="H38" s="3">
        <f t="shared" si="0"/>
        <v>1168045</v>
      </c>
    </row>
    <row r="39" spans="2:8" ht="13.5">
      <c r="B39" s="27"/>
      <c r="C39" s="27"/>
      <c r="D39" s="17">
        <v>9</v>
      </c>
      <c r="E39" s="40" t="s">
        <v>44</v>
      </c>
      <c r="F39" s="3">
        <v>1038648</v>
      </c>
      <c r="G39" s="3">
        <v>2246833</v>
      </c>
      <c r="H39" s="3">
        <f t="shared" si="0"/>
        <v>3285481</v>
      </c>
    </row>
    <row r="40" spans="2:8" ht="14.25" thickBot="1">
      <c r="B40" s="27"/>
      <c r="C40" s="27"/>
      <c r="D40" s="17">
        <v>10</v>
      </c>
      <c r="E40" s="42" t="s">
        <v>45</v>
      </c>
      <c r="F40" s="5">
        <v>272408</v>
      </c>
      <c r="G40" s="5">
        <v>0</v>
      </c>
      <c r="H40" s="5">
        <f t="shared" si="0"/>
        <v>272408</v>
      </c>
    </row>
    <row r="41" spans="2:8" ht="13.5">
      <c r="B41" s="29"/>
      <c r="C41" s="29"/>
      <c r="D41" s="43" t="s">
        <v>12</v>
      </c>
      <c r="E41" s="44"/>
      <c r="F41" s="4">
        <v>9155546</v>
      </c>
      <c r="G41" s="4">
        <v>9830051</v>
      </c>
      <c r="H41" s="4">
        <f t="shared" si="0"/>
        <v>18985597</v>
      </c>
    </row>
    <row r="42" spans="2:8" ht="13.5">
      <c r="B42" s="16">
        <v>6</v>
      </c>
      <c r="C42" s="45" t="s">
        <v>46</v>
      </c>
      <c r="D42" s="17">
        <v>1</v>
      </c>
      <c r="E42" s="18" t="s">
        <v>46</v>
      </c>
      <c r="F42" s="3">
        <v>2750443</v>
      </c>
      <c r="G42" s="3">
        <v>2816010</v>
      </c>
      <c r="H42" s="3">
        <f t="shared" si="0"/>
        <v>5566453</v>
      </c>
    </row>
    <row r="43" spans="2:8" ht="13.5">
      <c r="B43" s="27"/>
      <c r="C43" s="32"/>
      <c r="D43" s="17">
        <v>2</v>
      </c>
      <c r="E43" s="18" t="s">
        <v>47</v>
      </c>
      <c r="F43" s="3">
        <v>150290</v>
      </c>
      <c r="G43" s="3">
        <v>175578</v>
      </c>
      <c r="H43" s="3">
        <f t="shared" si="0"/>
        <v>325868</v>
      </c>
    </row>
    <row r="44" spans="2:8" ht="13.5">
      <c r="B44" s="27"/>
      <c r="C44" s="32"/>
      <c r="D44" s="17">
        <v>3</v>
      </c>
      <c r="E44" s="18" t="s">
        <v>48</v>
      </c>
      <c r="F44" s="3">
        <v>139565</v>
      </c>
      <c r="G44" s="3">
        <v>794336</v>
      </c>
      <c r="H44" s="3">
        <f t="shared" si="0"/>
        <v>933901</v>
      </c>
    </row>
    <row r="45" spans="2:8" ht="13.5">
      <c r="B45" s="27"/>
      <c r="C45" s="32"/>
      <c r="D45" s="17">
        <v>4</v>
      </c>
      <c r="E45" s="18" t="s">
        <v>49</v>
      </c>
      <c r="F45" s="3">
        <v>141522</v>
      </c>
      <c r="G45" s="3">
        <v>199408</v>
      </c>
      <c r="H45" s="3">
        <f t="shared" si="0"/>
        <v>340930</v>
      </c>
    </row>
    <row r="46" spans="2:8" ht="13.5">
      <c r="B46" s="27"/>
      <c r="C46" s="32"/>
      <c r="D46" s="17">
        <v>5</v>
      </c>
      <c r="E46" s="18" t="s">
        <v>50</v>
      </c>
      <c r="F46" s="3">
        <v>98510</v>
      </c>
      <c r="G46" s="3">
        <v>414201</v>
      </c>
      <c r="H46" s="3">
        <f t="shared" si="0"/>
        <v>512711</v>
      </c>
    </row>
    <row r="47" spans="2:8" ht="14.25" thickBot="1">
      <c r="B47" s="27"/>
      <c r="C47" s="32"/>
      <c r="D47" s="22">
        <v>6</v>
      </c>
      <c r="E47" s="42" t="s">
        <v>51</v>
      </c>
      <c r="F47" s="5">
        <v>15296</v>
      </c>
      <c r="G47" s="5">
        <v>213135</v>
      </c>
      <c r="H47" s="5">
        <f t="shared" si="0"/>
        <v>228431</v>
      </c>
    </row>
    <row r="48" spans="2:8" ht="13.5">
      <c r="B48" s="29"/>
      <c r="C48" s="26"/>
      <c r="D48" s="25" t="s">
        <v>12</v>
      </c>
      <c r="E48" s="26"/>
      <c r="F48" s="4">
        <v>3295626</v>
      </c>
      <c r="G48" s="4">
        <v>4612668</v>
      </c>
      <c r="H48" s="4">
        <f t="shared" si="0"/>
        <v>7908294</v>
      </c>
    </row>
    <row r="49" spans="2:8" ht="13.5">
      <c r="B49" s="27">
        <v>7</v>
      </c>
      <c r="C49" s="15" t="s">
        <v>52</v>
      </c>
      <c r="D49" s="17">
        <v>1</v>
      </c>
      <c r="E49" s="18" t="s">
        <v>53</v>
      </c>
      <c r="F49" s="3">
        <v>1560437</v>
      </c>
      <c r="G49" s="3">
        <v>19435056</v>
      </c>
      <c r="H49" s="3">
        <f t="shared" si="0"/>
        <v>20995493</v>
      </c>
    </row>
    <row r="50" spans="2:8" ht="13.5">
      <c r="B50" s="27"/>
      <c r="C50" s="38"/>
      <c r="D50" s="17">
        <v>2</v>
      </c>
      <c r="E50" s="18" t="s">
        <v>54</v>
      </c>
      <c r="F50" s="3">
        <v>1407750</v>
      </c>
      <c r="G50" s="3">
        <v>0</v>
      </c>
      <c r="H50" s="3">
        <f t="shared" si="0"/>
        <v>1407750</v>
      </c>
    </row>
    <row r="51" spans="2:8" ht="13.5">
      <c r="B51" s="27"/>
      <c r="C51" s="38"/>
      <c r="D51" s="17">
        <v>3</v>
      </c>
      <c r="E51" s="18" t="s">
        <v>55</v>
      </c>
      <c r="F51" s="3">
        <v>3106017</v>
      </c>
      <c r="G51" s="3">
        <v>1967737</v>
      </c>
      <c r="H51" s="3">
        <f t="shared" si="0"/>
        <v>5073754</v>
      </c>
    </row>
    <row r="52" spans="2:8" ht="13.5">
      <c r="B52" s="27"/>
      <c r="C52" s="38"/>
      <c r="D52" s="17">
        <v>4</v>
      </c>
      <c r="E52" s="18" t="s">
        <v>56</v>
      </c>
      <c r="F52" s="3">
        <v>242127</v>
      </c>
      <c r="G52" s="3">
        <v>293332</v>
      </c>
      <c r="H52" s="3">
        <f t="shared" si="0"/>
        <v>535459</v>
      </c>
    </row>
    <row r="53" spans="2:8" ht="13.5">
      <c r="B53" s="27"/>
      <c r="C53" s="38"/>
      <c r="D53" s="17">
        <v>5</v>
      </c>
      <c r="E53" s="18" t="s">
        <v>57</v>
      </c>
      <c r="F53" s="3">
        <v>3163742</v>
      </c>
      <c r="G53" s="3">
        <v>25568</v>
      </c>
      <c r="H53" s="3">
        <f t="shared" si="0"/>
        <v>3189310</v>
      </c>
    </row>
    <row r="54" spans="2:8" ht="13.5">
      <c r="B54" s="27"/>
      <c r="C54" s="38"/>
      <c r="D54" s="17">
        <v>6</v>
      </c>
      <c r="E54" s="18" t="s">
        <v>58</v>
      </c>
      <c r="F54" s="3">
        <v>326710</v>
      </c>
      <c r="G54" s="3">
        <v>1963</v>
      </c>
      <c r="H54" s="3">
        <f t="shared" si="0"/>
        <v>328673</v>
      </c>
    </row>
    <row r="55" spans="2:8" ht="13.5">
      <c r="B55" s="27"/>
      <c r="C55" s="38"/>
      <c r="D55" s="17">
        <v>7</v>
      </c>
      <c r="E55" s="18" t="s">
        <v>59</v>
      </c>
      <c r="F55" s="3">
        <v>70800</v>
      </c>
      <c r="G55" s="3">
        <v>0</v>
      </c>
      <c r="H55" s="3">
        <f t="shared" si="0"/>
        <v>70800</v>
      </c>
    </row>
    <row r="56" spans="2:8" ht="13.5">
      <c r="B56" s="27"/>
      <c r="C56" s="38"/>
      <c r="D56" s="17">
        <v>8</v>
      </c>
      <c r="E56" s="18" t="s">
        <v>60</v>
      </c>
      <c r="F56" s="3">
        <v>3000000</v>
      </c>
      <c r="G56" s="3">
        <v>0</v>
      </c>
      <c r="H56" s="3">
        <f t="shared" si="0"/>
        <v>3000000</v>
      </c>
    </row>
    <row r="57" spans="2:8" ht="14.25" thickBot="1">
      <c r="B57" s="27"/>
      <c r="C57" s="38"/>
      <c r="D57" s="17">
        <v>9</v>
      </c>
      <c r="E57" s="23" t="s">
        <v>61</v>
      </c>
      <c r="F57" s="5">
        <v>169567</v>
      </c>
      <c r="G57" s="5">
        <v>64545</v>
      </c>
      <c r="H57" s="5">
        <f t="shared" si="0"/>
        <v>234112</v>
      </c>
    </row>
    <row r="58" spans="2:8" ht="13.5">
      <c r="B58" s="29"/>
      <c r="C58" s="39"/>
      <c r="D58" s="25" t="s">
        <v>12</v>
      </c>
      <c r="E58" s="26"/>
      <c r="F58" s="4">
        <v>13047150</v>
      </c>
      <c r="G58" s="4">
        <v>21788201</v>
      </c>
      <c r="H58" s="4">
        <f t="shared" si="0"/>
        <v>34835351</v>
      </c>
    </row>
  </sheetData>
  <mergeCells count="23">
    <mergeCell ref="B49:B58"/>
    <mergeCell ref="C49:C58"/>
    <mergeCell ref="D58:E58"/>
    <mergeCell ref="B31:B41"/>
    <mergeCell ref="C31:C41"/>
    <mergeCell ref="D41:E41"/>
    <mergeCell ref="B42:B48"/>
    <mergeCell ref="C42:C48"/>
    <mergeCell ref="D48:E48"/>
    <mergeCell ref="B20:B30"/>
    <mergeCell ref="C20:C30"/>
    <mergeCell ref="D30:E30"/>
    <mergeCell ref="B3:C3"/>
    <mergeCell ref="D3:E3"/>
    <mergeCell ref="B9:B13"/>
    <mergeCell ref="C9:C13"/>
    <mergeCell ref="D13:E13"/>
    <mergeCell ref="B14:B19"/>
    <mergeCell ref="C14:C19"/>
    <mergeCell ref="D19:E19"/>
    <mergeCell ref="B4:B8"/>
    <mergeCell ref="C4:C8"/>
    <mergeCell ref="D8:E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B4" sqref="B4:E31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6" width="10.19921875" style="2" bestFit="1" customWidth="1"/>
    <col min="7" max="8" width="11.19921875" style="2" bestFit="1" customWidth="1"/>
  </cols>
  <sheetData>
    <row r="1" ht="13.5">
      <c r="B1" s="1" t="s">
        <v>62</v>
      </c>
    </row>
    <row r="2" ht="13.5">
      <c r="H2" s="2" t="s">
        <v>1</v>
      </c>
    </row>
    <row r="3" spans="2:8" ht="14.25" customHeight="1">
      <c r="B3" s="8" t="s">
        <v>2</v>
      </c>
      <c r="C3" s="9"/>
      <c r="D3" s="10" t="s">
        <v>3</v>
      </c>
      <c r="E3" s="11"/>
      <c r="F3" s="12" t="s">
        <v>4</v>
      </c>
      <c r="G3" s="13" t="s">
        <v>5</v>
      </c>
      <c r="H3" s="14" t="s">
        <v>6</v>
      </c>
    </row>
    <row r="4" spans="2:8" ht="13.5">
      <c r="B4" s="15">
        <v>8</v>
      </c>
      <c r="C4" s="16" t="s">
        <v>63</v>
      </c>
      <c r="D4" s="17">
        <v>1</v>
      </c>
      <c r="E4" s="18" t="s">
        <v>64</v>
      </c>
      <c r="F4" s="3">
        <v>137414</v>
      </c>
      <c r="G4" s="3">
        <v>568770</v>
      </c>
      <c r="H4" s="3">
        <f>F4+G4</f>
        <v>706184</v>
      </c>
    </row>
    <row r="5" spans="2:8" ht="13.5">
      <c r="B5" s="19"/>
      <c r="C5" s="19"/>
      <c r="D5" s="17">
        <v>2</v>
      </c>
      <c r="E5" s="18" t="s">
        <v>65</v>
      </c>
      <c r="F5" s="3">
        <v>1538047</v>
      </c>
      <c r="G5" s="3">
        <v>223200</v>
      </c>
      <c r="H5" s="3">
        <f aca="true" t="shared" si="0" ref="H5:H30">F5+G5</f>
        <v>1761247</v>
      </c>
    </row>
    <row r="6" spans="2:8" ht="13.5">
      <c r="B6" s="19"/>
      <c r="C6" s="19"/>
      <c r="D6" s="17">
        <v>3</v>
      </c>
      <c r="E6" s="17" t="s">
        <v>66</v>
      </c>
      <c r="F6" s="3">
        <v>80603</v>
      </c>
      <c r="G6" s="3">
        <v>0</v>
      </c>
      <c r="H6" s="3">
        <f t="shared" si="0"/>
        <v>80603</v>
      </c>
    </row>
    <row r="7" spans="2:8" ht="13.5">
      <c r="B7" s="19"/>
      <c r="C7" s="19"/>
      <c r="D7" s="17">
        <v>4</v>
      </c>
      <c r="E7" s="18" t="s">
        <v>67</v>
      </c>
      <c r="F7" s="3">
        <v>235976</v>
      </c>
      <c r="G7" s="3">
        <v>125797</v>
      </c>
      <c r="H7" s="3">
        <f t="shared" si="0"/>
        <v>361773</v>
      </c>
    </row>
    <row r="8" spans="2:8" ht="13.5">
      <c r="B8" s="19"/>
      <c r="C8" s="19"/>
      <c r="D8" s="20">
        <v>5</v>
      </c>
      <c r="E8" s="21" t="s">
        <v>68</v>
      </c>
      <c r="F8" s="4">
        <v>669483</v>
      </c>
      <c r="G8" s="4">
        <v>422973</v>
      </c>
      <c r="H8" s="3">
        <f t="shared" si="0"/>
        <v>1092456</v>
      </c>
    </row>
    <row r="9" spans="2:8" ht="14.25" thickBot="1">
      <c r="B9" s="19"/>
      <c r="C9" s="19"/>
      <c r="D9" s="22">
        <v>6</v>
      </c>
      <c r="E9" s="23" t="s">
        <v>69</v>
      </c>
      <c r="F9" s="5">
        <v>4834680</v>
      </c>
      <c r="G9" s="5">
        <v>3257730</v>
      </c>
      <c r="H9" s="5">
        <f t="shared" si="0"/>
        <v>8092410</v>
      </c>
    </row>
    <row r="10" spans="2:8" ht="13.5">
      <c r="B10" s="24"/>
      <c r="C10" s="24"/>
      <c r="D10" s="25" t="s">
        <v>12</v>
      </c>
      <c r="E10" s="26"/>
      <c r="F10" s="4">
        <v>7496203</v>
      </c>
      <c r="G10" s="4">
        <v>4598470</v>
      </c>
      <c r="H10" s="4">
        <f t="shared" si="0"/>
        <v>12094673</v>
      </c>
    </row>
    <row r="11" spans="2:8" ht="13.5">
      <c r="B11" s="16">
        <v>9</v>
      </c>
      <c r="C11" s="16" t="s">
        <v>70</v>
      </c>
      <c r="D11" s="17">
        <v>1</v>
      </c>
      <c r="E11" s="18" t="s">
        <v>71</v>
      </c>
      <c r="F11" s="3">
        <v>151301</v>
      </c>
      <c r="G11" s="3">
        <v>151480</v>
      </c>
      <c r="H11" s="3">
        <f t="shared" si="0"/>
        <v>302781</v>
      </c>
    </row>
    <row r="12" spans="2:8" ht="13.5">
      <c r="B12" s="27"/>
      <c r="C12" s="27"/>
      <c r="D12" s="17">
        <v>2</v>
      </c>
      <c r="E12" s="18" t="s">
        <v>72</v>
      </c>
      <c r="F12" s="3">
        <v>403700</v>
      </c>
      <c r="G12" s="3">
        <v>140700</v>
      </c>
      <c r="H12" s="3">
        <f t="shared" si="0"/>
        <v>544400</v>
      </c>
    </row>
    <row r="13" spans="2:8" ht="13.5">
      <c r="B13" s="27"/>
      <c r="C13" s="27"/>
      <c r="D13" s="28">
        <v>3</v>
      </c>
      <c r="E13" s="21" t="s">
        <v>73</v>
      </c>
      <c r="F13" s="4">
        <v>119856</v>
      </c>
      <c r="G13" s="4">
        <v>3642837</v>
      </c>
      <c r="H13" s="3">
        <f t="shared" si="0"/>
        <v>3762693</v>
      </c>
    </row>
    <row r="14" spans="2:8" ht="13.5">
      <c r="B14" s="27"/>
      <c r="C14" s="27"/>
      <c r="D14" s="17">
        <v>4</v>
      </c>
      <c r="E14" s="18" t="s">
        <v>74</v>
      </c>
      <c r="F14" s="3">
        <v>23523</v>
      </c>
      <c r="G14" s="3">
        <v>257581</v>
      </c>
      <c r="H14" s="3">
        <f t="shared" si="0"/>
        <v>281104</v>
      </c>
    </row>
    <row r="15" spans="2:8" ht="13.5">
      <c r="B15" s="27"/>
      <c r="C15" s="27"/>
      <c r="D15" s="28">
        <v>5</v>
      </c>
      <c r="E15" s="18" t="s">
        <v>75</v>
      </c>
      <c r="F15" s="3">
        <v>308306</v>
      </c>
      <c r="G15" s="3">
        <v>0</v>
      </c>
      <c r="H15" s="3">
        <f t="shared" si="0"/>
        <v>308306</v>
      </c>
    </row>
    <row r="16" spans="2:8" ht="14.25" thickBot="1">
      <c r="B16" s="27"/>
      <c r="C16" s="27"/>
      <c r="D16" s="22">
        <v>6</v>
      </c>
      <c r="E16" s="23" t="s">
        <v>76</v>
      </c>
      <c r="F16" s="5">
        <v>1796746</v>
      </c>
      <c r="G16" s="5">
        <v>492734</v>
      </c>
      <c r="H16" s="5">
        <f t="shared" si="0"/>
        <v>2289480</v>
      </c>
    </row>
    <row r="17" spans="2:8" ht="13.5">
      <c r="B17" s="29"/>
      <c r="C17" s="29"/>
      <c r="D17" s="25" t="s">
        <v>12</v>
      </c>
      <c r="E17" s="26"/>
      <c r="F17" s="4">
        <v>2803432</v>
      </c>
      <c r="G17" s="4">
        <v>4685332</v>
      </c>
      <c r="H17" s="4">
        <f t="shared" si="0"/>
        <v>7488764</v>
      </c>
    </row>
    <row r="18" spans="2:8" ht="13.5">
      <c r="B18" s="16">
        <v>10</v>
      </c>
      <c r="C18" s="16" t="s">
        <v>77</v>
      </c>
      <c r="D18" s="17">
        <v>1</v>
      </c>
      <c r="E18" s="18" t="s">
        <v>78</v>
      </c>
      <c r="F18" s="3">
        <v>371747</v>
      </c>
      <c r="G18" s="3">
        <v>171915</v>
      </c>
      <c r="H18" s="3">
        <f t="shared" si="0"/>
        <v>543662</v>
      </c>
    </row>
    <row r="19" spans="2:8" ht="13.5">
      <c r="B19" s="27"/>
      <c r="C19" s="27"/>
      <c r="D19" s="30">
        <v>2</v>
      </c>
      <c r="E19" s="21" t="s">
        <v>79</v>
      </c>
      <c r="F19" s="4">
        <v>227650</v>
      </c>
      <c r="G19" s="4">
        <v>284500</v>
      </c>
      <c r="H19" s="3">
        <f t="shared" si="0"/>
        <v>512150</v>
      </c>
    </row>
    <row r="20" spans="2:8" ht="13.5">
      <c r="B20" s="27"/>
      <c r="C20" s="27"/>
      <c r="D20" s="17">
        <v>3</v>
      </c>
      <c r="E20" s="18" t="s">
        <v>80</v>
      </c>
      <c r="F20" s="3">
        <v>322950</v>
      </c>
      <c r="G20" s="3">
        <v>286731</v>
      </c>
      <c r="H20" s="3">
        <f t="shared" si="0"/>
        <v>609681</v>
      </c>
    </row>
    <row r="21" spans="2:8" ht="13.5">
      <c r="B21" s="27"/>
      <c r="C21" s="27"/>
      <c r="D21" s="17">
        <v>4</v>
      </c>
      <c r="E21" s="18" t="s">
        <v>81</v>
      </c>
      <c r="F21" s="3">
        <v>239100</v>
      </c>
      <c r="G21" s="3">
        <v>37200</v>
      </c>
      <c r="H21" s="3">
        <f t="shared" si="0"/>
        <v>276300</v>
      </c>
    </row>
    <row r="22" spans="2:8" ht="14.25" thickBot="1">
      <c r="B22" s="27"/>
      <c r="C22" s="27"/>
      <c r="D22" s="22">
        <v>5</v>
      </c>
      <c r="E22" s="23" t="s">
        <v>82</v>
      </c>
      <c r="F22" s="5">
        <v>139311</v>
      </c>
      <c r="G22" s="5">
        <v>182174</v>
      </c>
      <c r="H22" s="5">
        <f t="shared" si="0"/>
        <v>321485</v>
      </c>
    </row>
    <row r="23" spans="2:8" ht="13.5">
      <c r="B23" s="29"/>
      <c r="C23" s="29"/>
      <c r="D23" s="25" t="s">
        <v>12</v>
      </c>
      <c r="E23" s="26"/>
      <c r="F23" s="4">
        <v>1300758</v>
      </c>
      <c r="G23" s="4">
        <v>962520</v>
      </c>
      <c r="H23" s="4">
        <f t="shared" si="0"/>
        <v>2263278</v>
      </c>
    </row>
    <row r="24" spans="2:8" ht="13.5">
      <c r="B24" s="16">
        <v>11</v>
      </c>
      <c r="C24" s="16" t="s">
        <v>83</v>
      </c>
      <c r="D24" s="17">
        <v>1</v>
      </c>
      <c r="E24" s="18" t="s">
        <v>84</v>
      </c>
      <c r="F24" s="3">
        <v>682500</v>
      </c>
      <c r="G24" s="3">
        <v>836550</v>
      </c>
      <c r="H24" s="3">
        <f t="shared" si="0"/>
        <v>1519050</v>
      </c>
    </row>
    <row r="25" spans="2:8" ht="13.5">
      <c r="B25" s="27"/>
      <c r="C25" s="27"/>
      <c r="D25" s="17">
        <v>2</v>
      </c>
      <c r="E25" s="18" t="s">
        <v>85</v>
      </c>
      <c r="F25" s="3">
        <v>1179990</v>
      </c>
      <c r="G25" s="3">
        <v>86800</v>
      </c>
      <c r="H25" s="3">
        <f t="shared" si="0"/>
        <v>1266790</v>
      </c>
    </row>
    <row r="26" spans="2:8" ht="13.5">
      <c r="B26" s="27"/>
      <c r="C26" s="27"/>
      <c r="D26" s="17">
        <v>3</v>
      </c>
      <c r="E26" s="18" t="s">
        <v>86</v>
      </c>
      <c r="F26" s="3">
        <v>956147</v>
      </c>
      <c r="G26" s="3">
        <v>208400</v>
      </c>
      <c r="H26" s="3">
        <f t="shared" si="0"/>
        <v>1164547</v>
      </c>
    </row>
    <row r="27" spans="2:8" ht="13.5">
      <c r="B27" s="27"/>
      <c r="C27" s="27"/>
      <c r="D27" s="17">
        <v>4</v>
      </c>
      <c r="E27" s="18" t="s">
        <v>87</v>
      </c>
      <c r="F27" s="3">
        <v>1768153</v>
      </c>
      <c r="G27" s="3">
        <v>638300</v>
      </c>
      <c r="H27" s="3">
        <f t="shared" si="0"/>
        <v>2406453</v>
      </c>
    </row>
    <row r="28" spans="2:8" ht="14.25" thickBot="1">
      <c r="B28" s="27"/>
      <c r="C28" s="27"/>
      <c r="D28" s="22">
        <v>5</v>
      </c>
      <c r="E28" s="23" t="s">
        <v>88</v>
      </c>
      <c r="F28" s="5">
        <v>509880</v>
      </c>
      <c r="G28" s="5">
        <v>12000</v>
      </c>
      <c r="H28" s="5">
        <f t="shared" si="0"/>
        <v>521880</v>
      </c>
    </row>
    <row r="29" spans="2:8" ht="13.5">
      <c r="B29" s="29"/>
      <c r="C29" s="29"/>
      <c r="D29" s="31" t="s">
        <v>12</v>
      </c>
      <c r="E29" s="32"/>
      <c r="F29" s="6">
        <v>5096670</v>
      </c>
      <c r="G29" s="6">
        <v>1782050</v>
      </c>
      <c r="H29" s="4">
        <f t="shared" si="0"/>
        <v>6878720</v>
      </c>
    </row>
    <row r="30" spans="2:8" ht="13.5">
      <c r="B30" s="33" t="s">
        <v>89</v>
      </c>
      <c r="C30" s="34"/>
      <c r="D30" s="34"/>
      <c r="E30" s="35"/>
      <c r="F30" s="4">
        <v>51879909</v>
      </c>
      <c r="G30" s="4">
        <v>100469760</v>
      </c>
      <c r="H30" s="3">
        <f t="shared" si="0"/>
        <v>152349669</v>
      </c>
    </row>
    <row r="31" spans="2:8" ht="13.5" customHeight="1">
      <c r="B31" s="33" t="s">
        <v>90</v>
      </c>
      <c r="C31" s="36"/>
      <c r="D31" s="36"/>
      <c r="E31" s="37"/>
      <c r="F31" s="7">
        <v>0.341</v>
      </c>
      <c r="G31" s="7">
        <v>0.659</v>
      </c>
      <c r="H31" s="7">
        <v>1</v>
      </c>
    </row>
  </sheetData>
  <mergeCells count="16">
    <mergeCell ref="B31:E31"/>
    <mergeCell ref="B3:C3"/>
    <mergeCell ref="D3:E3"/>
    <mergeCell ref="B24:B29"/>
    <mergeCell ref="C24:C29"/>
    <mergeCell ref="D29:E29"/>
    <mergeCell ref="B30:E30"/>
    <mergeCell ref="B11:B17"/>
    <mergeCell ref="C11:C17"/>
    <mergeCell ref="D17:E17"/>
    <mergeCell ref="B18:B23"/>
    <mergeCell ref="C18:C23"/>
    <mergeCell ref="D23:E23"/>
    <mergeCell ref="B4:B10"/>
    <mergeCell ref="C4:C10"/>
    <mergeCell ref="D10:E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市立前橋高校</dc:creator>
  <cp:keywords/>
  <dc:description/>
  <cp:lastModifiedBy>群馬県庁</cp:lastModifiedBy>
  <dcterms:created xsi:type="dcterms:W3CDTF">2001-12-18T08:14:11Z</dcterms:created>
  <dcterms:modified xsi:type="dcterms:W3CDTF">2002-03-11T02:38:51Z</dcterms:modified>
  <cp:category/>
  <cp:version/>
  <cp:contentType/>
  <cp:contentStatus/>
</cp:coreProperties>
</file>