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01" windowWidth="11820" windowHeight="5340" activeTab="2"/>
  </bookViews>
  <sheets>
    <sheet name="その１" sheetId="1" r:id="rId1"/>
    <sheet name="その２" sheetId="2" r:id="rId2"/>
    <sheet name="その３" sheetId="3" r:id="rId3"/>
  </sheets>
  <definedNames/>
  <calcPr fullCalcOnLoad="1"/>
</workbook>
</file>

<file path=xl/sharedStrings.xml><?xml version="1.0" encoding="utf-8"?>
<sst xmlns="http://schemas.openxmlformats.org/spreadsheetml/2006/main" count="145" uniqueCount="105">
  <si>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</si>
  <si>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</si>
  <si>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</si>
  <si>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</si>
  <si>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</si>
  <si>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</si>
  <si>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</si>
  <si>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</si>
  <si>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</si>
  <si>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</si>
  <si>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3.平成６年度月別観光客入込数推計表（その１）</t>
  </si>
  <si>
    <t>（単位：人）</t>
  </si>
  <si>
    <t>観光地域</t>
  </si>
  <si>
    <t>観光地</t>
  </si>
  <si>
    <t>４月</t>
  </si>
  <si>
    <t>５月</t>
  </si>
  <si>
    <t>１月</t>
  </si>
  <si>
    <t>２月</t>
  </si>
  <si>
    <t>３月</t>
  </si>
  <si>
    <t>計</t>
  </si>
  <si>
    <t>草津・白根</t>
  </si>
  <si>
    <t>草津温泉</t>
  </si>
  <si>
    <t>万座温泉</t>
  </si>
  <si>
    <t>六合村温泉郷</t>
  </si>
  <si>
    <t>野尻湖</t>
  </si>
  <si>
    <t>小計</t>
  </si>
  <si>
    <t>四万・沢渡</t>
  </si>
  <si>
    <t>四万温泉</t>
  </si>
  <si>
    <t>沢渡温泉</t>
  </si>
  <si>
    <t>新中之条温泉</t>
  </si>
  <si>
    <t>あづま・塩川温泉</t>
  </si>
  <si>
    <t>三国</t>
  </si>
  <si>
    <t>猿ケ京温泉</t>
  </si>
  <si>
    <t>湯宿・赤岩温泉</t>
  </si>
  <si>
    <t>法師・川古・奥平温泉</t>
  </si>
  <si>
    <t>サイクルスポーツ・赤谷湖</t>
  </si>
  <si>
    <t>たくみの里</t>
  </si>
  <si>
    <t>奥利根</t>
  </si>
  <si>
    <t>水上温泉</t>
  </si>
  <si>
    <t>湯檜曽温泉</t>
  </si>
  <si>
    <t>谷川温泉</t>
  </si>
  <si>
    <t>宝川温泉</t>
  </si>
  <si>
    <t>湯の小屋温泉</t>
  </si>
  <si>
    <t>谷川岳</t>
  </si>
  <si>
    <t>上牧温泉</t>
  </si>
  <si>
    <t>奈女沢温泉</t>
  </si>
  <si>
    <t>大峰山</t>
  </si>
  <si>
    <t>月夜野温泉</t>
  </si>
  <si>
    <t>尾瀬・武尊</t>
  </si>
  <si>
    <t>尾瀬</t>
  </si>
  <si>
    <t>丸沼・菅沼</t>
  </si>
  <si>
    <t>尾瀬戸倉</t>
  </si>
  <si>
    <t>武尊</t>
  </si>
  <si>
    <t>片品温泉</t>
  </si>
  <si>
    <t>老神温泉</t>
  </si>
  <si>
    <t>玉原スキーパーク</t>
  </si>
  <si>
    <t>迦葉山・玉原高原</t>
  </si>
  <si>
    <t>川場温泉郷</t>
  </si>
  <si>
    <t>白沢高原温泉</t>
  </si>
  <si>
    <t>浅間高原</t>
  </si>
  <si>
    <t>北軽井沢・照月湖</t>
  </si>
  <si>
    <t>鹿沢温泉</t>
  </si>
  <si>
    <t>高峰高原</t>
  </si>
  <si>
    <t>川原湯温泉</t>
  </si>
  <si>
    <t>浅間穏温泉郷</t>
  </si>
  <si>
    <t>伊香保・榛名</t>
  </si>
  <si>
    <t>伊香保温泉</t>
  </si>
  <si>
    <t>渋川・子持</t>
  </si>
  <si>
    <t>榛名山</t>
  </si>
  <si>
    <t>わらび平・亀沢温泉</t>
  </si>
  <si>
    <t>観音山</t>
  </si>
  <si>
    <t>少林山</t>
  </si>
  <si>
    <t>群馬の森</t>
  </si>
  <si>
    <t>高崎</t>
  </si>
  <si>
    <t>箕郷・榛東・吉岡</t>
  </si>
  <si>
    <t>赤城</t>
  </si>
  <si>
    <t>赤城山</t>
  </si>
  <si>
    <t>赤城温泉郷</t>
  </si>
  <si>
    <t>大胡・ぐりーんふらわー牧場</t>
  </si>
  <si>
    <t>梨木・水沼温泉</t>
  </si>
  <si>
    <t>高津戸峡・草木ダム</t>
  </si>
  <si>
    <t>前橋</t>
  </si>
  <si>
    <t>妙義・荒船</t>
  </si>
  <si>
    <t>妙義山</t>
  </si>
  <si>
    <t>神津・荒船</t>
  </si>
  <si>
    <t>磯部温泉</t>
  </si>
  <si>
    <t>霧積温泉・裏妙義</t>
  </si>
  <si>
    <t>秋間梅林</t>
  </si>
  <si>
    <t>富岡・甘楽</t>
  </si>
  <si>
    <t>多野</t>
  </si>
  <si>
    <t>八塩温泉</t>
  </si>
  <si>
    <t>藤岡</t>
  </si>
  <si>
    <t>万場・中里・上野</t>
  </si>
  <si>
    <t>神流湖・桜山公園</t>
  </si>
  <si>
    <t>吉井</t>
  </si>
  <si>
    <t>東上州</t>
  </si>
  <si>
    <t>やぶ塚温泉</t>
  </si>
  <si>
    <t>館林・板倉</t>
  </si>
  <si>
    <t>太田・新田・尾島・大泉</t>
  </si>
  <si>
    <t>桐生</t>
  </si>
  <si>
    <t>伊勢崎・佐波</t>
  </si>
  <si>
    <t>県計</t>
  </si>
  <si>
    <t>構成比（％）</t>
  </si>
  <si>
    <t>平成６年度月別観光客入込数推計表（その２）</t>
  </si>
  <si>
    <t>平成６年度月別観光客入込数推計表（その３）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</si>
</sst>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176" fontId="2" fillId="0" borderId="1" xfId="15" applyNumberFormat="1" applyFont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distributed"/>
    </xf>
    <xf numFmtId="0" fontId="2" fillId="2" borderId="1" xfId="0" applyFont="1" applyFill="1" applyBorder="1" applyAlignment="1">
      <alignment horizontal="center" vertical="distributed"/>
    </xf>
    <xf numFmtId="0" fontId="2" fillId="2" borderId="1" xfId="0" applyFont="1" applyFill="1" applyBorder="1" applyAlignment="1">
      <alignment horizontal="distributed" vertical="distributed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distributed"/>
    </xf>
    <xf numFmtId="0" fontId="2" fillId="2" borderId="2" xfId="0" applyFont="1" applyFill="1" applyBorder="1" applyAlignment="1">
      <alignment horizontal="center" vertical="distributed"/>
    </xf>
    <xf numFmtId="0" fontId="2" fillId="2" borderId="2" xfId="0" applyFont="1" applyFill="1" applyBorder="1" applyAlignment="1">
      <alignment horizontal="distributed" vertical="distributed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distributed"/>
    </xf>
    <xf numFmtId="0" fontId="2" fillId="2" borderId="7" xfId="0" applyFont="1" applyFill="1" applyBorder="1" applyAlignment="1">
      <alignment horizontal="center" vertical="distributed"/>
    </xf>
    <xf numFmtId="0" fontId="2" fillId="2" borderId="8" xfId="0" applyFont="1" applyFill="1" applyBorder="1" applyAlignment="1">
      <alignment horizontal="center" vertical="distributed"/>
    </xf>
    <xf numFmtId="0" fontId="2" fillId="3" borderId="9" xfId="0" applyFont="1" applyFill="1" applyBorder="1" applyAlignment="1">
      <alignment horizontal="center" vertical="distributed"/>
    </xf>
    <xf numFmtId="0" fontId="2" fillId="3" borderId="10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38" fontId="2" fillId="3" borderId="1" xfId="16" applyFont="1" applyFill="1" applyBorder="1" applyAlignment="1">
      <alignment horizontal="center" vertical="distributed"/>
    </xf>
    <xf numFmtId="38" fontId="2" fillId="3" borderId="10" xfId="16" applyFont="1" applyFill="1" applyBorder="1" applyAlignment="1">
      <alignment horizontal="center" vertical="distributed"/>
    </xf>
    <xf numFmtId="0" fontId="2" fillId="2" borderId="10" xfId="0" applyFont="1" applyFill="1" applyBorder="1" applyAlignment="1">
      <alignment horizontal="distributed" vertical="distributed"/>
    </xf>
    <xf numFmtId="0" fontId="2" fillId="2" borderId="8" xfId="0" applyFont="1" applyFill="1" applyBorder="1" applyAlignment="1">
      <alignment horizontal="distributed" vertical="distributed"/>
    </xf>
    <xf numFmtId="0" fontId="2" fillId="2" borderId="11" xfId="0" applyFont="1" applyFill="1" applyBorder="1" applyAlignment="1">
      <alignment horizontal="distributed" vertical="distributed"/>
    </xf>
    <xf numFmtId="0" fontId="2" fillId="2" borderId="12" xfId="0" applyFont="1" applyFill="1" applyBorder="1" applyAlignment="1">
      <alignment horizontal="center" vertical="distributed"/>
    </xf>
    <xf numFmtId="0" fontId="2" fillId="2" borderId="13" xfId="0" applyFont="1" applyFill="1" applyBorder="1" applyAlignment="1">
      <alignment horizontal="center" vertical="distributed"/>
    </xf>
    <xf numFmtId="0" fontId="2" fillId="2" borderId="14" xfId="0" applyFont="1" applyFill="1" applyBorder="1" applyAlignment="1">
      <alignment horizontal="center" vertical="distributed"/>
    </xf>
    <xf numFmtId="0" fontId="2" fillId="2" borderId="15" xfId="0" applyFont="1" applyFill="1" applyBorder="1" applyAlignment="1">
      <alignment horizontal="center" vertical="distributed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 horizontal="distributed" vertical="distributed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center" vertical="distributed"/>
    </xf>
    <xf numFmtId="0" fontId="2" fillId="2" borderId="9" xfId="0" applyFont="1" applyFill="1" applyBorder="1" applyAlignment="1">
      <alignment horizontal="center" vertical="distributed"/>
    </xf>
    <xf numFmtId="0" fontId="2" fillId="2" borderId="17" xfId="0" applyFont="1" applyFill="1" applyBorder="1" applyAlignment="1">
      <alignment horizontal="center" vertical="distributed"/>
    </xf>
    <xf numFmtId="0" fontId="2" fillId="2" borderId="10" xfId="0" applyFont="1" applyFill="1" applyBorder="1" applyAlignment="1">
      <alignment horizontal="center" vertical="distributed"/>
    </xf>
    <xf numFmtId="0" fontId="2" fillId="2" borderId="17" xfId="0" applyFont="1" applyFill="1" applyBorder="1" applyAlignment="1">
      <alignment/>
    </xf>
    <xf numFmtId="0" fontId="2" fillId="2" borderId="1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workbookViewId="0" topLeftCell="A1">
      <selection activeCell="E17" sqref="E17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17" width="9" style="2" customWidth="1"/>
    <col min="18" max="18" width="9.3984375" style="2" bestFit="1" customWidth="1"/>
  </cols>
  <sheetData>
    <row r="1" ht="13.5">
      <c r="B1" s="1" t="s">
        <v>10</v>
      </c>
    </row>
    <row r="2" ht="13.5">
      <c r="Q2" s="2" t="s">
        <v>11</v>
      </c>
    </row>
    <row r="3" spans="2:18" ht="27.75" customHeight="1">
      <c r="B3" s="20" t="s">
        <v>12</v>
      </c>
      <c r="C3" s="21"/>
      <c r="D3" s="22" t="s">
        <v>13</v>
      </c>
      <c r="E3" s="22"/>
      <c r="F3" s="23" t="s">
        <v>14</v>
      </c>
      <c r="G3" s="23" t="s">
        <v>15</v>
      </c>
      <c r="H3" s="23" t="s">
        <v>0</v>
      </c>
      <c r="I3" s="23" t="s">
        <v>1</v>
      </c>
      <c r="J3" s="23" t="s">
        <v>2</v>
      </c>
      <c r="K3" s="23" t="s">
        <v>3</v>
      </c>
      <c r="L3" s="23" t="s">
        <v>4</v>
      </c>
      <c r="M3" s="23" t="s">
        <v>5</v>
      </c>
      <c r="N3" s="23" t="s">
        <v>6</v>
      </c>
      <c r="O3" s="23" t="s">
        <v>16</v>
      </c>
      <c r="P3" s="24" t="s">
        <v>17</v>
      </c>
      <c r="Q3" s="24" t="s">
        <v>18</v>
      </c>
      <c r="R3" s="24" t="s">
        <v>19</v>
      </c>
    </row>
    <row r="4" spans="2:18" ht="13.5">
      <c r="B4" s="8">
        <v>1</v>
      </c>
      <c r="C4" s="9" t="s">
        <v>20</v>
      </c>
      <c r="D4" s="10">
        <v>1</v>
      </c>
      <c r="E4" s="11" t="s">
        <v>21</v>
      </c>
      <c r="F4" s="3">
        <v>231700</v>
      </c>
      <c r="G4" s="3">
        <v>189200</v>
      </c>
      <c r="H4" s="3">
        <v>176500</v>
      </c>
      <c r="I4" s="3">
        <v>222900</v>
      </c>
      <c r="J4" s="3">
        <v>367000</v>
      </c>
      <c r="K4" s="3">
        <v>272500</v>
      </c>
      <c r="L4" s="3">
        <v>333700</v>
      </c>
      <c r="M4" s="3">
        <v>259200</v>
      </c>
      <c r="N4" s="3">
        <v>239400</v>
      </c>
      <c r="O4" s="3">
        <v>250100</v>
      </c>
      <c r="P4" s="3">
        <v>236400</v>
      </c>
      <c r="Q4" s="3">
        <v>245800</v>
      </c>
      <c r="R4" s="3">
        <f>SUM(F4:Q4)</f>
        <v>3024400</v>
      </c>
    </row>
    <row r="5" spans="2:18" ht="13.5">
      <c r="B5" s="12"/>
      <c r="C5" s="13"/>
      <c r="D5" s="10">
        <v>2</v>
      </c>
      <c r="E5" s="11" t="s">
        <v>22</v>
      </c>
      <c r="F5" s="3">
        <v>32100</v>
      </c>
      <c r="G5" s="3">
        <v>43500</v>
      </c>
      <c r="H5" s="3">
        <v>23500</v>
      </c>
      <c r="I5" s="3">
        <v>52100</v>
      </c>
      <c r="J5" s="3">
        <v>82000</v>
      </c>
      <c r="K5" s="3">
        <v>29600</v>
      </c>
      <c r="L5" s="3">
        <v>46800</v>
      </c>
      <c r="M5" s="3">
        <v>18900</v>
      </c>
      <c r="N5" s="3">
        <v>60900</v>
      </c>
      <c r="O5" s="3">
        <v>129500</v>
      </c>
      <c r="P5" s="3">
        <v>129900</v>
      </c>
      <c r="Q5" s="3">
        <v>126900</v>
      </c>
      <c r="R5" s="3">
        <f aca="true" t="shared" si="0" ref="R5:R30">SUM(F5:Q5)</f>
        <v>775700</v>
      </c>
    </row>
    <row r="6" spans="2:18" ht="13.5">
      <c r="B6" s="12"/>
      <c r="C6" s="13"/>
      <c r="D6" s="10">
        <v>3</v>
      </c>
      <c r="E6" s="11" t="s">
        <v>23</v>
      </c>
      <c r="F6" s="3">
        <v>3900</v>
      </c>
      <c r="G6" s="3">
        <v>11200</v>
      </c>
      <c r="H6" s="3">
        <v>4800</v>
      </c>
      <c r="I6" s="3">
        <v>9700</v>
      </c>
      <c r="J6" s="3">
        <v>13700</v>
      </c>
      <c r="K6" s="3">
        <v>5200</v>
      </c>
      <c r="L6" s="3">
        <v>9600</v>
      </c>
      <c r="M6" s="3">
        <v>6500</v>
      </c>
      <c r="N6" s="3">
        <v>3300</v>
      </c>
      <c r="O6" s="3">
        <v>5100</v>
      </c>
      <c r="P6" s="3">
        <v>2700</v>
      </c>
      <c r="Q6" s="3">
        <v>3800</v>
      </c>
      <c r="R6" s="3">
        <f t="shared" si="0"/>
        <v>79500</v>
      </c>
    </row>
    <row r="7" spans="2:18" ht="14.25" thickBot="1">
      <c r="B7" s="12"/>
      <c r="C7" s="13"/>
      <c r="D7" s="14">
        <v>4</v>
      </c>
      <c r="E7" s="15" t="s">
        <v>24</v>
      </c>
      <c r="F7" s="4">
        <v>3400</v>
      </c>
      <c r="G7" s="4">
        <v>7900</v>
      </c>
      <c r="H7" s="4">
        <v>8700</v>
      </c>
      <c r="I7" s="4">
        <v>42400</v>
      </c>
      <c r="J7" s="4">
        <v>67600</v>
      </c>
      <c r="K7" s="4">
        <v>18000</v>
      </c>
      <c r="L7" s="4">
        <v>7300</v>
      </c>
      <c r="M7" s="4">
        <v>2800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158100</v>
      </c>
    </row>
    <row r="8" spans="2:18" ht="13.5">
      <c r="B8" s="16"/>
      <c r="C8" s="17"/>
      <c r="D8" s="18" t="s">
        <v>25</v>
      </c>
      <c r="E8" s="19"/>
      <c r="F8" s="5">
        <f>SUM(F4:F7)</f>
        <v>271100</v>
      </c>
      <c r="G8" s="5">
        <f aca="true" t="shared" si="1" ref="G8:Q8">SUM(G4:G7)</f>
        <v>251800</v>
      </c>
      <c r="H8" s="5">
        <f t="shared" si="1"/>
        <v>213500</v>
      </c>
      <c r="I8" s="5">
        <f t="shared" si="1"/>
        <v>327100</v>
      </c>
      <c r="J8" s="5">
        <f t="shared" si="1"/>
        <v>530300</v>
      </c>
      <c r="K8" s="5">
        <f t="shared" si="1"/>
        <v>325300</v>
      </c>
      <c r="L8" s="5">
        <f t="shared" si="1"/>
        <v>397400</v>
      </c>
      <c r="M8" s="5">
        <f t="shared" si="1"/>
        <v>287400</v>
      </c>
      <c r="N8" s="5">
        <f t="shared" si="1"/>
        <v>303600</v>
      </c>
      <c r="O8" s="5">
        <f t="shared" si="1"/>
        <v>384700</v>
      </c>
      <c r="P8" s="5">
        <f t="shared" si="1"/>
        <v>369000</v>
      </c>
      <c r="Q8" s="5">
        <f t="shared" si="1"/>
        <v>376500</v>
      </c>
      <c r="R8" s="5">
        <f t="shared" si="0"/>
        <v>4037700</v>
      </c>
    </row>
    <row r="9" spans="2:18" ht="13.5">
      <c r="B9" s="8">
        <v>2</v>
      </c>
      <c r="C9" s="9" t="s">
        <v>26</v>
      </c>
      <c r="D9" s="10">
        <v>1</v>
      </c>
      <c r="E9" s="11" t="s">
        <v>27</v>
      </c>
      <c r="F9" s="3">
        <v>32500</v>
      </c>
      <c r="G9" s="3">
        <v>38200</v>
      </c>
      <c r="H9" s="3">
        <v>34400</v>
      </c>
      <c r="I9" s="3">
        <v>35400</v>
      </c>
      <c r="J9" s="3">
        <v>46700</v>
      </c>
      <c r="K9" s="3">
        <v>34800</v>
      </c>
      <c r="L9" s="3">
        <v>44700</v>
      </c>
      <c r="M9" s="3">
        <v>43700</v>
      </c>
      <c r="N9" s="3">
        <v>35000</v>
      </c>
      <c r="O9" s="3">
        <v>29000</v>
      </c>
      <c r="P9" s="3">
        <v>26000</v>
      </c>
      <c r="Q9" s="3">
        <v>32800</v>
      </c>
      <c r="R9" s="3">
        <f t="shared" si="0"/>
        <v>433200</v>
      </c>
    </row>
    <row r="10" spans="2:18" ht="13.5">
      <c r="B10" s="12"/>
      <c r="C10" s="13"/>
      <c r="D10" s="10">
        <v>2</v>
      </c>
      <c r="E10" s="11" t="s">
        <v>28</v>
      </c>
      <c r="F10" s="3">
        <v>2000</v>
      </c>
      <c r="G10" s="3">
        <v>2900</v>
      </c>
      <c r="H10" s="3">
        <v>2000</v>
      </c>
      <c r="I10" s="3">
        <v>1900</v>
      </c>
      <c r="J10" s="3">
        <v>3100</v>
      </c>
      <c r="K10" s="3">
        <v>2000</v>
      </c>
      <c r="L10" s="3">
        <v>2700</v>
      </c>
      <c r="M10" s="3">
        <v>2700</v>
      </c>
      <c r="N10" s="3">
        <v>2300</v>
      </c>
      <c r="O10" s="3">
        <v>2700</v>
      </c>
      <c r="P10" s="3">
        <v>1800</v>
      </c>
      <c r="Q10" s="3">
        <v>2900</v>
      </c>
      <c r="R10" s="3">
        <f t="shared" si="0"/>
        <v>29000</v>
      </c>
    </row>
    <row r="11" spans="2:18" ht="13.5">
      <c r="B11" s="12"/>
      <c r="C11" s="13"/>
      <c r="D11" s="10">
        <v>3</v>
      </c>
      <c r="E11" s="11" t="s">
        <v>29</v>
      </c>
      <c r="F11" s="3">
        <v>5600</v>
      </c>
      <c r="G11" s="3">
        <v>5500</v>
      </c>
      <c r="H11" s="3">
        <v>4200</v>
      </c>
      <c r="I11" s="3">
        <v>5000</v>
      </c>
      <c r="J11" s="3">
        <v>7200</v>
      </c>
      <c r="K11" s="3">
        <v>5200</v>
      </c>
      <c r="L11" s="3">
        <v>5300</v>
      </c>
      <c r="M11" s="3">
        <v>5500</v>
      </c>
      <c r="N11" s="3">
        <v>5900</v>
      </c>
      <c r="O11" s="3">
        <v>5900</v>
      </c>
      <c r="P11" s="3">
        <v>5800</v>
      </c>
      <c r="Q11" s="3">
        <v>5400</v>
      </c>
      <c r="R11" s="3">
        <f t="shared" si="0"/>
        <v>66500</v>
      </c>
    </row>
    <row r="12" spans="2:18" ht="14.25" thickBot="1">
      <c r="B12" s="12"/>
      <c r="C12" s="13"/>
      <c r="D12" s="14">
        <v>4</v>
      </c>
      <c r="E12" s="15" t="s">
        <v>30</v>
      </c>
      <c r="F12" s="4">
        <v>65300</v>
      </c>
      <c r="G12" s="4">
        <v>92300</v>
      </c>
      <c r="H12" s="4">
        <v>66000</v>
      </c>
      <c r="I12" s="4">
        <v>71400</v>
      </c>
      <c r="J12" s="4">
        <v>102800</v>
      </c>
      <c r="K12" s="4">
        <v>71300</v>
      </c>
      <c r="L12" s="4">
        <v>87600</v>
      </c>
      <c r="M12" s="4">
        <v>81200</v>
      </c>
      <c r="N12" s="4">
        <v>50100</v>
      </c>
      <c r="O12" s="4">
        <v>55700</v>
      </c>
      <c r="P12" s="4">
        <v>46100</v>
      </c>
      <c r="Q12" s="4">
        <v>55800</v>
      </c>
      <c r="R12" s="4">
        <f t="shared" si="0"/>
        <v>845600</v>
      </c>
    </row>
    <row r="13" spans="2:18" ht="13.5">
      <c r="B13" s="16"/>
      <c r="C13" s="17"/>
      <c r="D13" s="18" t="s">
        <v>25</v>
      </c>
      <c r="E13" s="19"/>
      <c r="F13" s="5">
        <f>SUM(F9:F12)</f>
        <v>105400</v>
      </c>
      <c r="G13" s="5">
        <f aca="true" t="shared" si="2" ref="G13:Q13">SUM(G9:G12)</f>
        <v>138900</v>
      </c>
      <c r="H13" s="5">
        <f t="shared" si="2"/>
        <v>106600</v>
      </c>
      <c r="I13" s="5">
        <f t="shared" si="2"/>
        <v>113700</v>
      </c>
      <c r="J13" s="5">
        <f t="shared" si="2"/>
        <v>159800</v>
      </c>
      <c r="K13" s="5">
        <f t="shared" si="2"/>
        <v>113300</v>
      </c>
      <c r="L13" s="5">
        <f t="shared" si="2"/>
        <v>140300</v>
      </c>
      <c r="M13" s="5">
        <f t="shared" si="2"/>
        <v>133100</v>
      </c>
      <c r="N13" s="5">
        <f t="shared" si="2"/>
        <v>93300</v>
      </c>
      <c r="O13" s="5">
        <f t="shared" si="2"/>
        <v>93300</v>
      </c>
      <c r="P13" s="5">
        <f t="shared" si="2"/>
        <v>79700</v>
      </c>
      <c r="Q13" s="5">
        <f t="shared" si="2"/>
        <v>96900</v>
      </c>
      <c r="R13" s="5">
        <f t="shared" si="0"/>
        <v>1374300</v>
      </c>
    </row>
    <row r="14" spans="2:18" ht="13.5">
      <c r="B14" s="8">
        <v>3</v>
      </c>
      <c r="C14" s="9" t="s">
        <v>31</v>
      </c>
      <c r="D14" s="10">
        <v>1</v>
      </c>
      <c r="E14" s="11" t="s">
        <v>32</v>
      </c>
      <c r="F14" s="3">
        <v>27100</v>
      </c>
      <c r="G14" s="3">
        <v>34500</v>
      </c>
      <c r="H14" s="3">
        <v>24500</v>
      </c>
      <c r="I14" s="3">
        <v>30800</v>
      </c>
      <c r="J14" s="3">
        <v>47500</v>
      </c>
      <c r="K14" s="3">
        <v>28100</v>
      </c>
      <c r="L14" s="3">
        <v>39100</v>
      </c>
      <c r="M14" s="3">
        <v>37900</v>
      </c>
      <c r="N14" s="3">
        <v>29000</v>
      </c>
      <c r="O14" s="3">
        <v>33500</v>
      </c>
      <c r="P14" s="3">
        <v>28800</v>
      </c>
      <c r="Q14" s="3">
        <v>34100</v>
      </c>
      <c r="R14" s="3">
        <f t="shared" si="0"/>
        <v>394900</v>
      </c>
    </row>
    <row r="15" spans="2:18" ht="13.5">
      <c r="B15" s="12"/>
      <c r="C15" s="13"/>
      <c r="D15" s="10">
        <v>2</v>
      </c>
      <c r="E15" s="11" t="s">
        <v>33</v>
      </c>
      <c r="F15" s="3">
        <v>4000</v>
      </c>
      <c r="G15" s="3">
        <v>3700</v>
      </c>
      <c r="H15" s="3">
        <v>3000</v>
      </c>
      <c r="I15" s="3">
        <v>4200</v>
      </c>
      <c r="J15" s="3">
        <v>4800</v>
      </c>
      <c r="K15" s="3">
        <v>3300</v>
      </c>
      <c r="L15" s="3">
        <v>4500</v>
      </c>
      <c r="M15" s="3">
        <v>3900</v>
      </c>
      <c r="N15" s="3">
        <v>3400</v>
      </c>
      <c r="O15" s="3">
        <v>4000</v>
      </c>
      <c r="P15" s="3">
        <v>3500</v>
      </c>
      <c r="Q15" s="3">
        <v>3000</v>
      </c>
      <c r="R15" s="3">
        <f t="shared" si="0"/>
        <v>45300</v>
      </c>
    </row>
    <row r="16" spans="2:18" ht="13.5">
      <c r="B16" s="12"/>
      <c r="C16" s="13"/>
      <c r="D16" s="10">
        <v>3</v>
      </c>
      <c r="E16" s="11" t="s">
        <v>34</v>
      </c>
      <c r="F16" s="3">
        <v>3200</v>
      </c>
      <c r="G16" s="3">
        <v>4500</v>
      </c>
      <c r="H16" s="3">
        <v>3400</v>
      </c>
      <c r="I16" s="3">
        <v>3900</v>
      </c>
      <c r="J16" s="3">
        <v>5300</v>
      </c>
      <c r="K16" s="3">
        <v>3800</v>
      </c>
      <c r="L16" s="3">
        <v>5200</v>
      </c>
      <c r="M16" s="3">
        <v>4600</v>
      </c>
      <c r="N16" s="3">
        <v>2700</v>
      </c>
      <c r="O16" s="3">
        <v>2800</v>
      </c>
      <c r="P16" s="3">
        <v>2400</v>
      </c>
      <c r="Q16" s="3">
        <v>3000</v>
      </c>
      <c r="R16" s="3">
        <f t="shared" si="0"/>
        <v>44800</v>
      </c>
    </row>
    <row r="17" spans="2:18" ht="13.5">
      <c r="B17" s="12"/>
      <c r="C17" s="13"/>
      <c r="D17" s="10">
        <v>4</v>
      </c>
      <c r="E17" s="11" t="s">
        <v>35</v>
      </c>
      <c r="F17" s="3">
        <v>21900</v>
      </c>
      <c r="G17" s="3">
        <v>37400</v>
      </c>
      <c r="H17" s="3">
        <v>18400</v>
      </c>
      <c r="I17" s="3">
        <v>25700</v>
      </c>
      <c r="J17" s="3">
        <v>50700</v>
      </c>
      <c r="K17" s="3">
        <v>32500</v>
      </c>
      <c r="L17" s="3">
        <v>36100</v>
      </c>
      <c r="M17" s="3">
        <v>27200</v>
      </c>
      <c r="N17" s="3">
        <v>12400</v>
      </c>
      <c r="O17" s="3">
        <v>15700</v>
      </c>
      <c r="P17" s="3">
        <v>13000</v>
      </c>
      <c r="Q17" s="3">
        <v>9900</v>
      </c>
      <c r="R17" s="3">
        <f t="shared" si="0"/>
        <v>300900</v>
      </c>
    </row>
    <row r="18" spans="2:18" ht="14.25" thickBot="1">
      <c r="B18" s="12"/>
      <c r="C18" s="13"/>
      <c r="D18" s="14">
        <v>5</v>
      </c>
      <c r="E18" s="15" t="s">
        <v>36</v>
      </c>
      <c r="F18" s="4">
        <v>27900</v>
      </c>
      <c r="G18" s="4">
        <v>34000</v>
      </c>
      <c r="H18" s="4">
        <v>22300</v>
      </c>
      <c r="I18" s="4">
        <v>29100</v>
      </c>
      <c r="J18" s="4">
        <v>48300</v>
      </c>
      <c r="K18" s="4">
        <v>29200</v>
      </c>
      <c r="L18" s="4">
        <v>41300</v>
      </c>
      <c r="M18" s="4">
        <v>36100</v>
      </c>
      <c r="N18" s="4">
        <v>10900</v>
      </c>
      <c r="O18" s="4">
        <v>5000</v>
      </c>
      <c r="P18" s="4">
        <v>7200</v>
      </c>
      <c r="Q18" s="4">
        <v>13900</v>
      </c>
      <c r="R18" s="4">
        <f t="shared" si="0"/>
        <v>305200</v>
      </c>
    </row>
    <row r="19" spans="2:18" ht="13.5">
      <c r="B19" s="16"/>
      <c r="C19" s="17"/>
      <c r="D19" s="18" t="s">
        <v>25</v>
      </c>
      <c r="E19" s="19"/>
      <c r="F19" s="5">
        <f>SUM(F14:F18)</f>
        <v>84100</v>
      </c>
      <c r="G19" s="5">
        <f aca="true" t="shared" si="3" ref="G19:Q19">SUM(G14:G18)</f>
        <v>114100</v>
      </c>
      <c r="H19" s="5">
        <f t="shared" si="3"/>
        <v>71600</v>
      </c>
      <c r="I19" s="5">
        <f t="shared" si="3"/>
        <v>93700</v>
      </c>
      <c r="J19" s="5">
        <f t="shared" si="3"/>
        <v>156600</v>
      </c>
      <c r="K19" s="5">
        <f t="shared" si="3"/>
        <v>96900</v>
      </c>
      <c r="L19" s="5">
        <f t="shared" si="3"/>
        <v>126200</v>
      </c>
      <c r="M19" s="5">
        <f t="shared" si="3"/>
        <v>109700</v>
      </c>
      <c r="N19" s="5">
        <f t="shared" si="3"/>
        <v>58400</v>
      </c>
      <c r="O19" s="5">
        <f t="shared" si="3"/>
        <v>61000</v>
      </c>
      <c r="P19" s="5">
        <f t="shared" si="3"/>
        <v>54900</v>
      </c>
      <c r="Q19" s="5">
        <f t="shared" si="3"/>
        <v>63900</v>
      </c>
      <c r="R19" s="5">
        <f t="shared" si="0"/>
        <v>1091100</v>
      </c>
    </row>
    <row r="20" spans="2:18" ht="13.5">
      <c r="B20" s="8">
        <v>4</v>
      </c>
      <c r="C20" s="9" t="s">
        <v>37</v>
      </c>
      <c r="D20" s="10">
        <v>1</v>
      </c>
      <c r="E20" s="11" t="s">
        <v>38</v>
      </c>
      <c r="F20" s="3">
        <v>68500</v>
      </c>
      <c r="G20" s="3">
        <v>81700</v>
      </c>
      <c r="H20" s="3">
        <v>89900</v>
      </c>
      <c r="I20" s="3">
        <v>81500</v>
      </c>
      <c r="J20" s="3">
        <v>107300</v>
      </c>
      <c r="K20" s="3">
        <v>86900</v>
      </c>
      <c r="L20" s="3">
        <v>127500</v>
      </c>
      <c r="M20" s="3">
        <v>118600</v>
      </c>
      <c r="N20" s="3">
        <v>84900</v>
      </c>
      <c r="O20" s="3">
        <v>105000</v>
      </c>
      <c r="P20" s="3">
        <v>115000</v>
      </c>
      <c r="Q20" s="3">
        <v>96000</v>
      </c>
      <c r="R20" s="3">
        <f t="shared" si="0"/>
        <v>1162800</v>
      </c>
    </row>
    <row r="21" spans="2:18" ht="13.5">
      <c r="B21" s="12"/>
      <c r="C21" s="13"/>
      <c r="D21" s="10">
        <v>2</v>
      </c>
      <c r="E21" s="11" t="s">
        <v>39</v>
      </c>
      <c r="F21" s="3">
        <v>19700</v>
      </c>
      <c r="G21" s="3">
        <v>24100</v>
      </c>
      <c r="H21" s="3">
        <v>23800</v>
      </c>
      <c r="I21" s="3">
        <v>26200</v>
      </c>
      <c r="J21" s="3">
        <v>39700</v>
      </c>
      <c r="K21" s="3">
        <v>24700</v>
      </c>
      <c r="L21" s="3">
        <v>34300</v>
      </c>
      <c r="M21" s="3">
        <v>28500</v>
      </c>
      <c r="N21" s="3">
        <v>28300</v>
      </c>
      <c r="O21" s="3">
        <v>67500</v>
      </c>
      <c r="P21" s="3">
        <v>74000</v>
      </c>
      <c r="Q21" s="3">
        <v>60700</v>
      </c>
      <c r="R21" s="3">
        <f t="shared" si="0"/>
        <v>451500</v>
      </c>
    </row>
    <row r="22" spans="2:18" ht="13.5">
      <c r="B22" s="12"/>
      <c r="C22" s="13"/>
      <c r="D22" s="10">
        <v>3</v>
      </c>
      <c r="E22" s="11" t="s">
        <v>40</v>
      </c>
      <c r="F22" s="3">
        <v>21000</v>
      </c>
      <c r="G22" s="3">
        <v>26600</v>
      </c>
      <c r="H22" s="3">
        <v>20800</v>
      </c>
      <c r="I22" s="3">
        <v>25600</v>
      </c>
      <c r="J22" s="3">
        <v>43000</v>
      </c>
      <c r="K22" s="3">
        <v>24000</v>
      </c>
      <c r="L22" s="3">
        <v>36000</v>
      </c>
      <c r="M22" s="3">
        <v>27500</v>
      </c>
      <c r="N22" s="3">
        <v>20500</v>
      </c>
      <c r="O22" s="3">
        <v>32000</v>
      </c>
      <c r="P22" s="3">
        <v>35000</v>
      </c>
      <c r="Q22" s="3">
        <v>34000</v>
      </c>
      <c r="R22" s="3">
        <f t="shared" si="0"/>
        <v>346000</v>
      </c>
    </row>
    <row r="23" spans="2:18" ht="13.5">
      <c r="B23" s="12"/>
      <c r="C23" s="13"/>
      <c r="D23" s="10">
        <v>4</v>
      </c>
      <c r="E23" s="11" t="s">
        <v>41</v>
      </c>
      <c r="F23" s="3">
        <v>3800</v>
      </c>
      <c r="G23" s="3">
        <v>5300</v>
      </c>
      <c r="H23" s="3">
        <v>4900</v>
      </c>
      <c r="I23" s="3">
        <v>4300</v>
      </c>
      <c r="J23" s="3">
        <v>7000</v>
      </c>
      <c r="K23" s="3">
        <v>5400</v>
      </c>
      <c r="L23" s="3">
        <v>9400</v>
      </c>
      <c r="M23" s="3">
        <v>7700</v>
      </c>
      <c r="N23" s="3">
        <v>4000</v>
      </c>
      <c r="O23" s="3">
        <v>6900</v>
      </c>
      <c r="P23" s="3">
        <v>6800</v>
      </c>
      <c r="Q23" s="3">
        <v>6700</v>
      </c>
      <c r="R23" s="3">
        <f t="shared" si="0"/>
        <v>72200</v>
      </c>
    </row>
    <row r="24" spans="2:18" ht="13.5">
      <c r="B24" s="12"/>
      <c r="C24" s="13"/>
      <c r="D24" s="10">
        <v>5</v>
      </c>
      <c r="E24" s="11" t="s">
        <v>42</v>
      </c>
      <c r="F24" s="3">
        <v>10500</v>
      </c>
      <c r="G24" s="3">
        <v>22400</v>
      </c>
      <c r="H24" s="3">
        <v>16200</v>
      </c>
      <c r="I24" s="3">
        <v>23800</v>
      </c>
      <c r="J24" s="3">
        <v>34000</v>
      </c>
      <c r="K24" s="3">
        <v>20000</v>
      </c>
      <c r="L24" s="3">
        <v>27000</v>
      </c>
      <c r="M24" s="3">
        <v>15600</v>
      </c>
      <c r="N24" s="3">
        <v>28900</v>
      </c>
      <c r="O24" s="3">
        <v>74000</v>
      </c>
      <c r="P24" s="3">
        <v>70000</v>
      </c>
      <c r="Q24" s="3">
        <v>63000</v>
      </c>
      <c r="R24" s="3">
        <f t="shared" si="0"/>
        <v>405400</v>
      </c>
    </row>
    <row r="25" spans="2:18" ht="13.5">
      <c r="B25" s="12"/>
      <c r="C25" s="13"/>
      <c r="D25" s="10">
        <v>6</v>
      </c>
      <c r="E25" s="11" t="s">
        <v>43</v>
      </c>
      <c r="F25" s="3">
        <v>39000</v>
      </c>
      <c r="G25" s="3">
        <v>53800</v>
      </c>
      <c r="H25" s="3">
        <v>37400</v>
      </c>
      <c r="I25" s="3">
        <v>58600</v>
      </c>
      <c r="J25" s="3">
        <v>120700</v>
      </c>
      <c r="K25" s="3">
        <v>49300</v>
      </c>
      <c r="L25" s="3">
        <v>137900</v>
      </c>
      <c r="M25" s="3">
        <v>69700</v>
      </c>
      <c r="N25" s="3">
        <v>37400</v>
      </c>
      <c r="O25" s="3">
        <v>12700</v>
      </c>
      <c r="P25" s="3">
        <v>11800</v>
      </c>
      <c r="Q25" s="3">
        <v>19700</v>
      </c>
      <c r="R25" s="3">
        <f t="shared" si="0"/>
        <v>648000</v>
      </c>
    </row>
    <row r="26" spans="2:18" ht="13.5">
      <c r="B26" s="12"/>
      <c r="C26" s="13"/>
      <c r="D26" s="10">
        <v>7</v>
      </c>
      <c r="E26" s="11" t="s">
        <v>44</v>
      </c>
      <c r="F26" s="3">
        <v>2900</v>
      </c>
      <c r="G26" s="3">
        <v>3200</v>
      </c>
      <c r="H26" s="3">
        <v>3100</v>
      </c>
      <c r="I26" s="3">
        <v>3500</v>
      </c>
      <c r="J26" s="3">
        <v>4300</v>
      </c>
      <c r="K26" s="3">
        <v>2700</v>
      </c>
      <c r="L26" s="3">
        <v>4100</v>
      </c>
      <c r="M26" s="3">
        <v>3700</v>
      </c>
      <c r="N26" s="3">
        <v>3100</v>
      </c>
      <c r="O26" s="3">
        <v>3000</v>
      </c>
      <c r="P26" s="3">
        <v>2600</v>
      </c>
      <c r="Q26" s="3">
        <v>3300</v>
      </c>
      <c r="R26" s="3">
        <f t="shared" si="0"/>
        <v>39500</v>
      </c>
    </row>
    <row r="27" spans="2:18" ht="13.5">
      <c r="B27" s="12"/>
      <c r="C27" s="13"/>
      <c r="D27" s="10">
        <v>8</v>
      </c>
      <c r="E27" s="11" t="s">
        <v>45</v>
      </c>
      <c r="F27" s="3">
        <v>900</v>
      </c>
      <c r="G27" s="3">
        <v>1000</v>
      </c>
      <c r="H27" s="3">
        <v>900</v>
      </c>
      <c r="I27" s="3">
        <v>1100</v>
      </c>
      <c r="J27" s="3">
        <v>1100</v>
      </c>
      <c r="K27" s="3">
        <v>900</v>
      </c>
      <c r="L27" s="3">
        <v>1000</v>
      </c>
      <c r="M27" s="3">
        <v>1100</v>
      </c>
      <c r="N27" s="3">
        <v>0</v>
      </c>
      <c r="O27" s="3">
        <v>0</v>
      </c>
      <c r="P27" s="3">
        <v>0</v>
      </c>
      <c r="Q27" s="3">
        <v>0</v>
      </c>
      <c r="R27" s="3">
        <f t="shared" si="0"/>
        <v>8000</v>
      </c>
    </row>
    <row r="28" spans="2:18" ht="13.5">
      <c r="B28" s="12"/>
      <c r="C28" s="13"/>
      <c r="D28" s="10">
        <v>9</v>
      </c>
      <c r="E28" s="11" t="s">
        <v>46</v>
      </c>
      <c r="F28" s="3">
        <v>800</v>
      </c>
      <c r="G28" s="3">
        <v>9500</v>
      </c>
      <c r="H28" s="3">
        <v>7000</v>
      </c>
      <c r="I28" s="3">
        <v>13500</v>
      </c>
      <c r="J28" s="3">
        <v>11000</v>
      </c>
      <c r="K28" s="3">
        <v>6000</v>
      </c>
      <c r="L28" s="3">
        <v>6500</v>
      </c>
      <c r="M28" s="3">
        <v>1700</v>
      </c>
      <c r="N28" s="3">
        <v>0</v>
      </c>
      <c r="O28" s="3">
        <v>0</v>
      </c>
      <c r="P28" s="3">
        <v>0</v>
      </c>
      <c r="Q28" s="3">
        <v>0</v>
      </c>
      <c r="R28" s="3">
        <f t="shared" si="0"/>
        <v>56000</v>
      </c>
    </row>
    <row r="29" spans="2:18" ht="14.25" thickBot="1">
      <c r="B29" s="12"/>
      <c r="C29" s="13"/>
      <c r="D29" s="14">
        <v>10</v>
      </c>
      <c r="E29" s="15" t="s">
        <v>47</v>
      </c>
      <c r="F29" s="4">
        <v>4500</v>
      </c>
      <c r="G29" s="4">
        <v>5700</v>
      </c>
      <c r="H29" s="4">
        <v>4400</v>
      </c>
      <c r="I29" s="4">
        <v>3900</v>
      </c>
      <c r="J29" s="4">
        <v>4400</v>
      </c>
      <c r="K29" s="4">
        <v>4300</v>
      </c>
      <c r="L29" s="4">
        <v>4700</v>
      </c>
      <c r="M29" s="4">
        <v>4200</v>
      </c>
      <c r="N29" s="4">
        <v>3500</v>
      </c>
      <c r="O29" s="4">
        <v>3000</v>
      </c>
      <c r="P29" s="4">
        <v>3900</v>
      </c>
      <c r="Q29" s="4">
        <v>4700</v>
      </c>
      <c r="R29" s="4">
        <f t="shared" si="0"/>
        <v>51200</v>
      </c>
    </row>
    <row r="30" spans="2:18" ht="13.5">
      <c r="B30" s="16"/>
      <c r="C30" s="17"/>
      <c r="D30" s="18" t="s">
        <v>25</v>
      </c>
      <c r="E30" s="19"/>
      <c r="F30" s="5">
        <f>SUM(F20:F29)</f>
        <v>171600</v>
      </c>
      <c r="G30" s="5">
        <f aca="true" t="shared" si="4" ref="G30:Q30">SUM(G20:G29)</f>
        <v>233300</v>
      </c>
      <c r="H30" s="5">
        <f t="shared" si="4"/>
        <v>208400</v>
      </c>
      <c r="I30" s="5">
        <f t="shared" si="4"/>
        <v>242000</v>
      </c>
      <c r="J30" s="5">
        <f t="shared" si="4"/>
        <v>372500</v>
      </c>
      <c r="K30" s="5">
        <f t="shared" si="4"/>
        <v>224200</v>
      </c>
      <c r="L30" s="5">
        <f t="shared" si="4"/>
        <v>388400</v>
      </c>
      <c r="M30" s="5">
        <f t="shared" si="4"/>
        <v>278300</v>
      </c>
      <c r="N30" s="5">
        <f t="shared" si="4"/>
        <v>210600</v>
      </c>
      <c r="O30" s="5">
        <f t="shared" si="4"/>
        <v>304100</v>
      </c>
      <c r="P30" s="5">
        <f t="shared" si="4"/>
        <v>319100</v>
      </c>
      <c r="Q30" s="5">
        <f t="shared" si="4"/>
        <v>288100</v>
      </c>
      <c r="R30" s="5">
        <f t="shared" si="0"/>
        <v>3240600</v>
      </c>
    </row>
  </sheetData>
  <mergeCells count="14">
    <mergeCell ref="B3:C3"/>
    <mergeCell ref="D3:E3"/>
    <mergeCell ref="B4:B8"/>
    <mergeCell ref="C4:C8"/>
    <mergeCell ref="D8:E8"/>
    <mergeCell ref="B20:B30"/>
    <mergeCell ref="C20:C30"/>
    <mergeCell ref="D30:E30"/>
    <mergeCell ref="B9:B13"/>
    <mergeCell ref="C9:C13"/>
    <mergeCell ref="D13:E13"/>
    <mergeCell ref="B14:B19"/>
    <mergeCell ref="C14:C19"/>
    <mergeCell ref="D19:E19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1"/>
  <sheetViews>
    <sheetView workbookViewId="0" topLeftCell="A1">
      <selection activeCell="H7" sqref="H7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9" width="9" style="2" customWidth="1"/>
    <col min="10" max="10" width="9.3984375" style="2" bestFit="1" customWidth="1"/>
    <col min="11" max="12" width="9" style="2" customWidth="1"/>
    <col min="13" max="13" width="9.3984375" style="2" bestFit="1" customWidth="1"/>
    <col min="14" max="17" width="9" style="2" customWidth="1"/>
    <col min="18" max="18" width="9.3984375" style="2" bestFit="1" customWidth="1"/>
  </cols>
  <sheetData>
    <row r="1" ht="13.5">
      <c r="B1" s="1" t="s">
        <v>103</v>
      </c>
    </row>
    <row r="2" ht="13.5">
      <c r="Q2" s="2" t="s">
        <v>11</v>
      </c>
    </row>
    <row r="3" spans="2:18" ht="27.75" customHeight="1">
      <c r="B3" s="20" t="s">
        <v>12</v>
      </c>
      <c r="C3" s="21"/>
      <c r="D3" s="22" t="s">
        <v>13</v>
      </c>
      <c r="E3" s="22"/>
      <c r="F3" s="23" t="s">
        <v>14</v>
      </c>
      <c r="G3" s="23" t="s">
        <v>15</v>
      </c>
      <c r="H3" s="23" t="s">
        <v>0</v>
      </c>
      <c r="I3" s="23" t="s">
        <v>1</v>
      </c>
      <c r="J3" s="23" t="s">
        <v>2</v>
      </c>
      <c r="K3" s="23" t="s">
        <v>3</v>
      </c>
      <c r="L3" s="23" t="s">
        <v>4</v>
      </c>
      <c r="M3" s="23" t="s">
        <v>5</v>
      </c>
      <c r="N3" s="23" t="s">
        <v>6</v>
      </c>
      <c r="O3" s="23" t="s">
        <v>7</v>
      </c>
      <c r="P3" s="23" t="s">
        <v>8</v>
      </c>
      <c r="Q3" s="23" t="s">
        <v>9</v>
      </c>
      <c r="R3" s="24" t="s">
        <v>19</v>
      </c>
    </row>
    <row r="4" spans="2:18" ht="13.5">
      <c r="B4" s="9">
        <v>5</v>
      </c>
      <c r="C4" s="9" t="s">
        <v>48</v>
      </c>
      <c r="D4" s="10">
        <v>1</v>
      </c>
      <c r="E4" s="25" t="s">
        <v>49</v>
      </c>
      <c r="F4" s="3">
        <v>1000</v>
      </c>
      <c r="G4" s="3">
        <v>28900</v>
      </c>
      <c r="H4" s="3">
        <v>161000</v>
      </c>
      <c r="I4" s="3">
        <v>140400</v>
      </c>
      <c r="J4" s="3">
        <v>101400</v>
      </c>
      <c r="K4" s="3">
        <v>35400</v>
      </c>
      <c r="L4" s="3">
        <v>72500</v>
      </c>
      <c r="M4" s="3">
        <v>1500</v>
      </c>
      <c r="N4" s="3">
        <v>0</v>
      </c>
      <c r="O4" s="3">
        <v>0</v>
      </c>
      <c r="P4" s="3">
        <v>0</v>
      </c>
      <c r="Q4" s="3">
        <v>0</v>
      </c>
      <c r="R4" s="3">
        <f>SUM(F4:Q4)</f>
        <v>542100</v>
      </c>
    </row>
    <row r="5" spans="2:18" ht="13.5">
      <c r="B5" s="13"/>
      <c r="C5" s="13"/>
      <c r="D5" s="10">
        <v>2</v>
      </c>
      <c r="E5" s="25" t="s">
        <v>50</v>
      </c>
      <c r="F5" s="3">
        <v>58000</v>
      </c>
      <c r="G5" s="3">
        <v>63600</v>
      </c>
      <c r="H5" s="3">
        <v>65000</v>
      </c>
      <c r="I5" s="3">
        <v>116800</v>
      </c>
      <c r="J5" s="3">
        <v>113900</v>
      </c>
      <c r="K5" s="3">
        <v>80400</v>
      </c>
      <c r="L5" s="3">
        <v>180700</v>
      </c>
      <c r="M5" s="3">
        <v>39600</v>
      </c>
      <c r="N5" s="3">
        <v>88800</v>
      </c>
      <c r="O5" s="3">
        <v>79100</v>
      </c>
      <c r="P5" s="3">
        <v>64900</v>
      </c>
      <c r="Q5" s="3">
        <v>74000</v>
      </c>
      <c r="R5" s="3">
        <f aca="true" t="shared" si="0" ref="R5:R31">SUM(F5:Q5)</f>
        <v>1024800</v>
      </c>
    </row>
    <row r="6" spans="2:18" ht="13.5">
      <c r="B6" s="13"/>
      <c r="C6" s="13"/>
      <c r="D6" s="10">
        <v>3</v>
      </c>
      <c r="E6" s="25" t="s">
        <v>51</v>
      </c>
      <c r="F6" s="3">
        <v>15900</v>
      </c>
      <c r="G6" s="3">
        <v>13700</v>
      </c>
      <c r="H6" s="3">
        <v>5300</v>
      </c>
      <c r="I6" s="3">
        <v>16800</v>
      </c>
      <c r="J6" s="3">
        <v>26200</v>
      </c>
      <c r="K6" s="3">
        <v>8500</v>
      </c>
      <c r="L6" s="3">
        <v>4200</v>
      </c>
      <c r="M6" s="3">
        <v>1100</v>
      </c>
      <c r="N6" s="3">
        <v>45200</v>
      </c>
      <c r="O6" s="3">
        <v>90000</v>
      </c>
      <c r="P6" s="3">
        <v>87500</v>
      </c>
      <c r="Q6" s="3">
        <v>68200</v>
      </c>
      <c r="R6" s="3">
        <f t="shared" si="0"/>
        <v>382600</v>
      </c>
    </row>
    <row r="7" spans="2:18" ht="13.5">
      <c r="B7" s="13"/>
      <c r="C7" s="13"/>
      <c r="D7" s="10">
        <v>4</v>
      </c>
      <c r="E7" s="25" t="s">
        <v>52</v>
      </c>
      <c r="F7" s="3">
        <v>14000</v>
      </c>
      <c r="G7" s="3">
        <v>8800</v>
      </c>
      <c r="H7" s="3">
        <v>7000</v>
      </c>
      <c r="I7" s="3">
        <v>28100</v>
      </c>
      <c r="J7" s="3">
        <v>55800</v>
      </c>
      <c r="K7" s="3">
        <v>16200</v>
      </c>
      <c r="L7" s="3">
        <v>7200</v>
      </c>
      <c r="M7" s="3">
        <v>1500</v>
      </c>
      <c r="N7" s="3">
        <v>40000</v>
      </c>
      <c r="O7" s="3">
        <v>117100</v>
      </c>
      <c r="P7" s="3">
        <v>109900</v>
      </c>
      <c r="Q7" s="3">
        <v>89600</v>
      </c>
      <c r="R7" s="3">
        <f t="shared" si="0"/>
        <v>495200</v>
      </c>
    </row>
    <row r="8" spans="2:18" ht="13.5">
      <c r="B8" s="13"/>
      <c r="C8" s="13"/>
      <c r="D8" s="10">
        <v>5</v>
      </c>
      <c r="E8" s="25" t="s">
        <v>53</v>
      </c>
      <c r="F8" s="3">
        <v>30700</v>
      </c>
      <c r="G8" s="3">
        <v>16000</v>
      </c>
      <c r="H8" s="3">
        <v>16300</v>
      </c>
      <c r="I8" s="3">
        <v>32200</v>
      </c>
      <c r="J8" s="3">
        <v>45500</v>
      </c>
      <c r="K8" s="3">
        <v>13500</v>
      </c>
      <c r="L8" s="3">
        <v>9300</v>
      </c>
      <c r="M8" s="3">
        <v>13600</v>
      </c>
      <c r="N8" s="3">
        <v>91200</v>
      </c>
      <c r="O8" s="3">
        <v>247000</v>
      </c>
      <c r="P8" s="3">
        <v>247300</v>
      </c>
      <c r="Q8" s="3">
        <v>194800</v>
      </c>
      <c r="R8" s="3">
        <f t="shared" si="0"/>
        <v>957400</v>
      </c>
    </row>
    <row r="9" spans="2:18" ht="13.5">
      <c r="B9" s="13"/>
      <c r="C9" s="13"/>
      <c r="D9" s="10">
        <v>6</v>
      </c>
      <c r="E9" s="26" t="s">
        <v>54</v>
      </c>
      <c r="F9" s="5">
        <v>75000</v>
      </c>
      <c r="G9" s="5">
        <v>164000</v>
      </c>
      <c r="H9" s="5">
        <v>105000</v>
      </c>
      <c r="I9" s="5">
        <v>190000</v>
      </c>
      <c r="J9" s="5">
        <v>219000</v>
      </c>
      <c r="K9" s="5">
        <v>177000</v>
      </c>
      <c r="L9" s="5">
        <v>194000</v>
      </c>
      <c r="M9" s="5">
        <v>208000</v>
      </c>
      <c r="N9" s="5">
        <v>61000</v>
      </c>
      <c r="O9" s="5">
        <v>24000</v>
      </c>
      <c r="P9" s="5">
        <v>22000</v>
      </c>
      <c r="Q9" s="5">
        <v>49000</v>
      </c>
      <c r="R9" s="3">
        <f t="shared" si="0"/>
        <v>1488000</v>
      </c>
    </row>
    <row r="10" spans="2:18" ht="13.5">
      <c r="B10" s="13"/>
      <c r="C10" s="13"/>
      <c r="D10" s="10">
        <v>7</v>
      </c>
      <c r="E10" s="25" t="s">
        <v>55</v>
      </c>
      <c r="F10" s="3">
        <v>19000</v>
      </c>
      <c r="G10" s="3">
        <v>2200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42000</v>
      </c>
      <c r="O10" s="3">
        <v>78000</v>
      </c>
      <c r="P10" s="3">
        <v>60000</v>
      </c>
      <c r="Q10" s="3">
        <v>55000</v>
      </c>
      <c r="R10" s="3">
        <f t="shared" si="0"/>
        <v>256200</v>
      </c>
    </row>
    <row r="11" spans="2:18" ht="13.5">
      <c r="B11" s="13"/>
      <c r="C11" s="13"/>
      <c r="D11" s="10">
        <v>8</v>
      </c>
      <c r="E11" s="25" t="s">
        <v>56</v>
      </c>
      <c r="F11" s="3">
        <v>113400</v>
      </c>
      <c r="G11" s="3">
        <v>186200</v>
      </c>
      <c r="H11" s="3">
        <v>85900</v>
      </c>
      <c r="I11" s="3">
        <v>68200</v>
      </c>
      <c r="J11" s="3">
        <v>76200</v>
      </c>
      <c r="K11" s="3">
        <v>71900</v>
      </c>
      <c r="L11" s="3">
        <v>115500</v>
      </c>
      <c r="M11" s="3">
        <v>45900</v>
      </c>
      <c r="N11" s="3">
        <v>12000</v>
      </c>
      <c r="O11" s="3">
        <v>28000</v>
      </c>
      <c r="P11" s="3">
        <v>1400</v>
      </c>
      <c r="Q11" s="3">
        <v>1700</v>
      </c>
      <c r="R11" s="3">
        <f t="shared" si="0"/>
        <v>806300</v>
      </c>
    </row>
    <row r="12" spans="2:18" ht="13.5">
      <c r="B12" s="13"/>
      <c r="C12" s="13"/>
      <c r="D12" s="10">
        <v>9</v>
      </c>
      <c r="E12" s="25" t="s">
        <v>57</v>
      </c>
      <c r="F12" s="3">
        <v>37800</v>
      </c>
      <c r="G12" s="3">
        <v>26200</v>
      </c>
      <c r="H12" s="3">
        <v>17200</v>
      </c>
      <c r="I12" s="3">
        <v>26400</v>
      </c>
      <c r="J12" s="3">
        <v>41700</v>
      </c>
      <c r="K12" s="3">
        <v>18300</v>
      </c>
      <c r="L12" s="3">
        <v>20700</v>
      </c>
      <c r="M12" s="3">
        <v>14100</v>
      </c>
      <c r="N12" s="3">
        <v>47600</v>
      </c>
      <c r="O12" s="3">
        <v>101100</v>
      </c>
      <c r="P12" s="3">
        <v>91000</v>
      </c>
      <c r="Q12" s="3">
        <v>77100</v>
      </c>
      <c r="R12" s="3">
        <f t="shared" si="0"/>
        <v>519200</v>
      </c>
    </row>
    <row r="13" spans="2:18" ht="14.25" thickBot="1">
      <c r="B13" s="13"/>
      <c r="C13" s="13"/>
      <c r="D13" s="10">
        <v>10</v>
      </c>
      <c r="E13" s="27" t="s">
        <v>58</v>
      </c>
      <c r="F13" s="4">
        <v>9800</v>
      </c>
      <c r="G13" s="4">
        <v>24200</v>
      </c>
      <c r="H13" s="4">
        <v>19100</v>
      </c>
      <c r="I13" s="4">
        <v>18000</v>
      </c>
      <c r="J13" s="4">
        <v>24400</v>
      </c>
      <c r="K13" s="4">
        <v>18400</v>
      </c>
      <c r="L13" s="4">
        <v>22300</v>
      </c>
      <c r="M13" s="4">
        <v>18400</v>
      </c>
      <c r="N13" s="4">
        <v>14000</v>
      </c>
      <c r="O13" s="4">
        <v>20900</v>
      </c>
      <c r="P13" s="4">
        <v>21300</v>
      </c>
      <c r="Q13" s="4">
        <v>23000</v>
      </c>
      <c r="R13" s="4">
        <f t="shared" si="0"/>
        <v>233800</v>
      </c>
    </row>
    <row r="14" spans="2:18" ht="13.5">
      <c r="B14" s="17"/>
      <c r="C14" s="17"/>
      <c r="D14" s="28" t="s">
        <v>25</v>
      </c>
      <c r="E14" s="29"/>
      <c r="F14" s="5">
        <f>SUM(F4:F13)</f>
        <v>374600</v>
      </c>
      <c r="G14" s="5">
        <f aca="true" t="shared" si="1" ref="G14:Q14">SUM(G4:G13)</f>
        <v>533800</v>
      </c>
      <c r="H14" s="5">
        <f t="shared" si="1"/>
        <v>481800</v>
      </c>
      <c r="I14" s="5">
        <f t="shared" si="1"/>
        <v>636900</v>
      </c>
      <c r="J14" s="5">
        <f t="shared" si="1"/>
        <v>704100</v>
      </c>
      <c r="K14" s="5">
        <f t="shared" si="1"/>
        <v>439600</v>
      </c>
      <c r="L14" s="5">
        <f t="shared" si="1"/>
        <v>626400</v>
      </c>
      <c r="M14" s="5">
        <f t="shared" si="1"/>
        <v>343700</v>
      </c>
      <c r="N14" s="5">
        <f t="shared" si="1"/>
        <v>441800</v>
      </c>
      <c r="O14" s="5">
        <f t="shared" si="1"/>
        <v>785200</v>
      </c>
      <c r="P14" s="5">
        <f t="shared" si="1"/>
        <v>705300</v>
      </c>
      <c r="Q14" s="5">
        <f t="shared" si="1"/>
        <v>632400</v>
      </c>
      <c r="R14" s="5">
        <f t="shared" si="0"/>
        <v>6705600</v>
      </c>
    </row>
    <row r="15" spans="2:18" ht="13.5">
      <c r="B15" s="9">
        <v>6</v>
      </c>
      <c r="C15" s="30" t="s">
        <v>59</v>
      </c>
      <c r="D15" s="10">
        <v>1</v>
      </c>
      <c r="E15" s="11" t="s">
        <v>59</v>
      </c>
      <c r="F15" s="3">
        <v>118700</v>
      </c>
      <c r="G15" s="3">
        <v>229300</v>
      </c>
      <c r="H15" s="3">
        <v>139700</v>
      </c>
      <c r="I15" s="3">
        <v>357800</v>
      </c>
      <c r="J15" s="3">
        <v>816000</v>
      </c>
      <c r="K15" s="3">
        <v>318600</v>
      </c>
      <c r="L15" s="3">
        <v>270500</v>
      </c>
      <c r="M15" s="3">
        <v>157700</v>
      </c>
      <c r="N15" s="3">
        <v>77000</v>
      </c>
      <c r="O15" s="3">
        <v>123500</v>
      </c>
      <c r="P15" s="3">
        <v>117000</v>
      </c>
      <c r="Q15" s="3">
        <v>105300</v>
      </c>
      <c r="R15" s="3">
        <f t="shared" si="0"/>
        <v>2831100</v>
      </c>
    </row>
    <row r="16" spans="2:18" ht="13.5">
      <c r="B16" s="13"/>
      <c r="C16" s="31"/>
      <c r="D16" s="10">
        <v>2</v>
      </c>
      <c r="E16" s="11" t="s">
        <v>60</v>
      </c>
      <c r="F16" s="3">
        <v>800</v>
      </c>
      <c r="G16" s="3">
        <v>6300</v>
      </c>
      <c r="H16" s="3">
        <v>3400</v>
      </c>
      <c r="I16" s="3">
        <v>43600</v>
      </c>
      <c r="J16" s="3">
        <v>156800</v>
      </c>
      <c r="K16" s="3">
        <v>35700</v>
      </c>
      <c r="L16" s="3">
        <v>13400</v>
      </c>
      <c r="M16" s="3">
        <v>11500</v>
      </c>
      <c r="N16" s="3">
        <v>1500</v>
      </c>
      <c r="O16" s="3">
        <v>3000</v>
      </c>
      <c r="P16" s="3">
        <v>1900</v>
      </c>
      <c r="Q16" s="3">
        <v>2200</v>
      </c>
      <c r="R16" s="3">
        <f t="shared" si="0"/>
        <v>280100</v>
      </c>
    </row>
    <row r="17" spans="2:18" ht="13.5">
      <c r="B17" s="13"/>
      <c r="C17" s="31"/>
      <c r="D17" s="10">
        <v>3</v>
      </c>
      <c r="E17" s="11" t="s">
        <v>61</v>
      </c>
      <c r="F17" s="3">
        <v>9500</v>
      </c>
      <c r="G17" s="3">
        <v>12500</v>
      </c>
      <c r="H17" s="3">
        <v>10400</v>
      </c>
      <c r="I17" s="3">
        <v>22900</v>
      </c>
      <c r="J17" s="3">
        <v>35100</v>
      </c>
      <c r="K17" s="3">
        <v>10000</v>
      </c>
      <c r="L17" s="3">
        <v>14500</v>
      </c>
      <c r="M17" s="3">
        <v>4800</v>
      </c>
      <c r="N17" s="3">
        <v>20800</v>
      </c>
      <c r="O17" s="3">
        <v>35700</v>
      </c>
      <c r="P17" s="3">
        <v>31400</v>
      </c>
      <c r="Q17" s="3">
        <v>24300</v>
      </c>
      <c r="R17" s="3">
        <f t="shared" si="0"/>
        <v>231900</v>
      </c>
    </row>
    <row r="18" spans="2:18" ht="13.5">
      <c r="B18" s="13"/>
      <c r="C18" s="31"/>
      <c r="D18" s="10">
        <v>4</v>
      </c>
      <c r="E18" s="11" t="s">
        <v>62</v>
      </c>
      <c r="F18" s="3">
        <v>13600</v>
      </c>
      <c r="G18" s="3">
        <v>1000</v>
      </c>
      <c r="H18" s="3">
        <v>100</v>
      </c>
      <c r="I18" s="3">
        <v>4100</v>
      </c>
      <c r="J18" s="3">
        <v>7300</v>
      </c>
      <c r="K18" s="3">
        <v>200</v>
      </c>
      <c r="L18" s="3">
        <v>900</v>
      </c>
      <c r="M18" s="3">
        <v>2000</v>
      </c>
      <c r="N18" s="3">
        <v>21200</v>
      </c>
      <c r="O18" s="3">
        <v>39000</v>
      </c>
      <c r="P18" s="3">
        <v>34100</v>
      </c>
      <c r="Q18" s="3">
        <v>38100</v>
      </c>
      <c r="R18" s="3">
        <f t="shared" si="0"/>
        <v>161600</v>
      </c>
    </row>
    <row r="19" spans="2:18" ht="13.5">
      <c r="B19" s="13"/>
      <c r="C19" s="31"/>
      <c r="D19" s="10">
        <v>5</v>
      </c>
      <c r="E19" s="11" t="s">
        <v>63</v>
      </c>
      <c r="F19" s="3">
        <v>12300</v>
      </c>
      <c r="G19" s="3">
        <v>23700</v>
      </c>
      <c r="H19" s="3">
        <v>12400</v>
      </c>
      <c r="I19" s="3">
        <v>23300</v>
      </c>
      <c r="J19" s="3">
        <v>36800</v>
      </c>
      <c r="K19" s="3">
        <v>18700</v>
      </c>
      <c r="L19" s="3">
        <v>32000</v>
      </c>
      <c r="M19" s="3">
        <v>15200</v>
      </c>
      <c r="N19" s="3">
        <v>15500</v>
      </c>
      <c r="O19" s="3">
        <v>15600</v>
      </c>
      <c r="P19" s="3">
        <v>9400</v>
      </c>
      <c r="Q19" s="3">
        <v>11700</v>
      </c>
      <c r="R19" s="3">
        <f t="shared" si="0"/>
        <v>226600</v>
      </c>
    </row>
    <row r="20" spans="2:18" ht="14.25" thickBot="1">
      <c r="B20" s="13"/>
      <c r="C20" s="31"/>
      <c r="D20" s="14">
        <v>6</v>
      </c>
      <c r="E20" s="27" t="s">
        <v>64</v>
      </c>
      <c r="F20" s="4">
        <v>2500</v>
      </c>
      <c r="G20" s="4">
        <v>2800</v>
      </c>
      <c r="H20" s="4">
        <v>2000</v>
      </c>
      <c r="I20" s="4">
        <v>2500</v>
      </c>
      <c r="J20" s="4">
        <v>2700</v>
      </c>
      <c r="K20" s="4">
        <v>2100</v>
      </c>
      <c r="L20" s="4">
        <v>2900</v>
      </c>
      <c r="M20" s="4">
        <v>2600</v>
      </c>
      <c r="N20" s="4">
        <v>1700</v>
      </c>
      <c r="O20" s="4">
        <v>2100</v>
      </c>
      <c r="P20" s="4">
        <v>2300</v>
      </c>
      <c r="Q20" s="4">
        <v>2300</v>
      </c>
      <c r="R20" s="4">
        <f t="shared" si="0"/>
        <v>28500</v>
      </c>
    </row>
    <row r="21" spans="2:18" ht="13.5">
      <c r="B21" s="17"/>
      <c r="C21" s="19"/>
      <c r="D21" s="18" t="s">
        <v>25</v>
      </c>
      <c r="E21" s="19"/>
      <c r="F21" s="5">
        <f>SUM(F15:F20)</f>
        <v>157400</v>
      </c>
      <c r="G21" s="5">
        <f aca="true" t="shared" si="2" ref="G21:Q21">SUM(G15:G20)</f>
        <v>275600</v>
      </c>
      <c r="H21" s="5">
        <f t="shared" si="2"/>
        <v>168000</v>
      </c>
      <c r="I21" s="5">
        <f t="shared" si="2"/>
        <v>454200</v>
      </c>
      <c r="J21" s="5">
        <f t="shared" si="2"/>
        <v>1054700</v>
      </c>
      <c r="K21" s="5">
        <f t="shared" si="2"/>
        <v>385300</v>
      </c>
      <c r="L21" s="5">
        <f t="shared" si="2"/>
        <v>334200</v>
      </c>
      <c r="M21" s="5">
        <f t="shared" si="2"/>
        <v>193800</v>
      </c>
      <c r="N21" s="5">
        <f t="shared" si="2"/>
        <v>137700</v>
      </c>
      <c r="O21" s="5">
        <f t="shared" si="2"/>
        <v>218900</v>
      </c>
      <c r="P21" s="5">
        <f t="shared" si="2"/>
        <v>196100</v>
      </c>
      <c r="Q21" s="5">
        <f t="shared" si="2"/>
        <v>183900</v>
      </c>
      <c r="R21" s="5">
        <f t="shared" si="0"/>
        <v>3759800</v>
      </c>
    </row>
    <row r="22" spans="2:18" ht="13.5">
      <c r="B22" s="13">
        <v>7</v>
      </c>
      <c r="C22" s="8" t="s">
        <v>65</v>
      </c>
      <c r="D22" s="10">
        <v>1</v>
      </c>
      <c r="E22" s="11" t="s">
        <v>66</v>
      </c>
      <c r="F22" s="3">
        <v>187900</v>
      </c>
      <c r="G22" s="3">
        <v>212100</v>
      </c>
      <c r="H22" s="3">
        <v>181800</v>
      </c>
      <c r="I22" s="3">
        <v>178900</v>
      </c>
      <c r="J22" s="3">
        <v>241300</v>
      </c>
      <c r="K22" s="3">
        <v>187900</v>
      </c>
      <c r="L22" s="3">
        <v>265400</v>
      </c>
      <c r="M22" s="3">
        <v>277600</v>
      </c>
      <c r="N22" s="3">
        <v>245000</v>
      </c>
      <c r="O22" s="3">
        <v>193200</v>
      </c>
      <c r="P22" s="3">
        <v>170500</v>
      </c>
      <c r="Q22" s="3">
        <v>194600</v>
      </c>
      <c r="R22" s="3">
        <f t="shared" si="0"/>
        <v>2536200</v>
      </c>
    </row>
    <row r="23" spans="2:18" ht="13.5">
      <c r="B23" s="13"/>
      <c r="C23" s="12"/>
      <c r="D23" s="10">
        <v>2</v>
      </c>
      <c r="E23" s="11" t="s">
        <v>67</v>
      </c>
      <c r="F23" s="3">
        <v>42400</v>
      </c>
      <c r="G23" s="3">
        <v>77300</v>
      </c>
      <c r="H23" s="3">
        <v>47000</v>
      </c>
      <c r="I23" s="3">
        <v>168900</v>
      </c>
      <c r="J23" s="3">
        <v>200700</v>
      </c>
      <c r="K23" s="3">
        <v>60700</v>
      </c>
      <c r="L23" s="3">
        <v>111100</v>
      </c>
      <c r="M23" s="3">
        <v>73600</v>
      </c>
      <c r="N23" s="3">
        <v>21300</v>
      </c>
      <c r="O23" s="3">
        <v>20400</v>
      </c>
      <c r="P23" s="3">
        <v>14400</v>
      </c>
      <c r="Q23" s="3">
        <v>15700</v>
      </c>
      <c r="R23" s="3">
        <f t="shared" si="0"/>
        <v>853500</v>
      </c>
    </row>
    <row r="24" spans="2:18" ht="13.5">
      <c r="B24" s="13"/>
      <c r="C24" s="12"/>
      <c r="D24" s="10">
        <v>3</v>
      </c>
      <c r="E24" s="11" t="s">
        <v>68</v>
      </c>
      <c r="F24" s="3">
        <v>85100</v>
      </c>
      <c r="G24" s="3">
        <v>147600</v>
      </c>
      <c r="H24" s="3">
        <v>100900</v>
      </c>
      <c r="I24" s="3">
        <v>142000</v>
      </c>
      <c r="J24" s="3">
        <v>224900</v>
      </c>
      <c r="K24" s="3">
        <v>106800</v>
      </c>
      <c r="L24" s="3">
        <v>133500</v>
      </c>
      <c r="M24" s="3">
        <v>101000</v>
      </c>
      <c r="N24" s="3">
        <v>64500</v>
      </c>
      <c r="O24" s="3">
        <v>56700</v>
      </c>
      <c r="P24" s="3">
        <v>65300</v>
      </c>
      <c r="Q24" s="3">
        <v>55000</v>
      </c>
      <c r="R24" s="3">
        <f t="shared" si="0"/>
        <v>1283300</v>
      </c>
    </row>
    <row r="25" spans="2:18" ht="13.5">
      <c r="B25" s="13"/>
      <c r="C25" s="12"/>
      <c r="D25" s="10">
        <v>4</v>
      </c>
      <c r="E25" s="11" t="s">
        <v>69</v>
      </c>
      <c r="F25" s="3">
        <v>19700</v>
      </c>
      <c r="G25" s="3">
        <v>40500</v>
      </c>
      <c r="H25" s="3">
        <v>19100</v>
      </c>
      <c r="I25" s="3">
        <v>31700</v>
      </c>
      <c r="J25" s="3">
        <v>63800</v>
      </c>
      <c r="K25" s="3">
        <v>24700</v>
      </c>
      <c r="L25" s="3">
        <v>22800</v>
      </c>
      <c r="M25" s="3">
        <v>13000</v>
      </c>
      <c r="N25" s="3">
        <v>9100</v>
      </c>
      <c r="O25" s="3">
        <v>11900</v>
      </c>
      <c r="P25" s="3">
        <v>9200</v>
      </c>
      <c r="Q25" s="3">
        <v>10700</v>
      </c>
      <c r="R25" s="3">
        <f t="shared" si="0"/>
        <v>276200</v>
      </c>
    </row>
    <row r="26" spans="2:18" ht="13.5">
      <c r="B26" s="13"/>
      <c r="C26" s="12"/>
      <c r="D26" s="10">
        <v>5</v>
      </c>
      <c r="E26" s="11" t="s">
        <v>70</v>
      </c>
      <c r="F26" s="3">
        <v>225500</v>
      </c>
      <c r="G26" s="3">
        <v>219900</v>
      </c>
      <c r="H26" s="3">
        <v>88800</v>
      </c>
      <c r="I26" s="3">
        <v>105900</v>
      </c>
      <c r="J26" s="3">
        <v>208700</v>
      </c>
      <c r="K26" s="3">
        <v>91900</v>
      </c>
      <c r="L26" s="3">
        <v>140400</v>
      </c>
      <c r="M26" s="3">
        <v>119400</v>
      </c>
      <c r="N26" s="3">
        <v>47900</v>
      </c>
      <c r="O26" s="3">
        <v>163300</v>
      </c>
      <c r="P26" s="3">
        <v>67400</v>
      </c>
      <c r="Q26" s="3">
        <v>106200</v>
      </c>
      <c r="R26" s="3">
        <f t="shared" si="0"/>
        <v>1585300</v>
      </c>
    </row>
    <row r="27" spans="2:18" ht="13.5">
      <c r="B27" s="13"/>
      <c r="C27" s="12"/>
      <c r="D27" s="10">
        <v>6</v>
      </c>
      <c r="E27" s="11" t="s">
        <v>71</v>
      </c>
      <c r="F27" s="3">
        <v>31500</v>
      </c>
      <c r="G27" s="3">
        <v>29900</v>
      </c>
      <c r="H27" s="3">
        <v>17600</v>
      </c>
      <c r="I27" s="3">
        <v>15600</v>
      </c>
      <c r="J27" s="3">
        <v>13700</v>
      </c>
      <c r="K27" s="3">
        <v>18200</v>
      </c>
      <c r="L27" s="3">
        <v>24900</v>
      </c>
      <c r="M27" s="3">
        <v>24400</v>
      </c>
      <c r="N27" s="3">
        <v>14600</v>
      </c>
      <c r="O27" s="3">
        <v>401000</v>
      </c>
      <c r="P27" s="3">
        <v>31900</v>
      </c>
      <c r="Q27" s="3">
        <v>30900</v>
      </c>
      <c r="R27" s="3">
        <f t="shared" si="0"/>
        <v>654200</v>
      </c>
    </row>
    <row r="28" spans="2:18" ht="13.5">
      <c r="B28" s="13"/>
      <c r="C28" s="12"/>
      <c r="D28" s="10">
        <v>7</v>
      </c>
      <c r="E28" s="11" t="s">
        <v>72</v>
      </c>
      <c r="F28" s="3">
        <v>61000</v>
      </c>
      <c r="G28" s="3">
        <v>80900</v>
      </c>
      <c r="H28" s="3">
        <v>35000</v>
      </c>
      <c r="I28" s="3">
        <v>34900</v>
      </c>
      <c r="J28" s="3">
        <v>34600</v>
      </c>
      <c r="K28" s="3">
        <v>42200</v>
      </c>
      <c r="L28" s="3">
        <v>97800</v>
      </c>
      <c r="M28" s="3">
        <v>71300</v>
      </c>
      <c r="N28" s="3">
        <v>21300</v>
      </c>
      <c r="O28" s="3">
        <v>22100</v>
      </c>
      <c r="P28" s="3">
        <v>24200</v>
      </c>
      <c r="Q28" s="3">
        <v>42300</v>
      </c>
      <c r="R28" s="3">
        <f t="shared" si="0"/>
        <v>567600</v>
      </c>
    </row>
    <row r="29" spans="2:18" ht="13.5">
      <c r="B29" s="13"/>
      <c r="C29" s="12"/>
      <c r="D29" s="10">
        <v>8</v>
      </c>
      <c r="E29" s="11" t="s">
        <v>73</v>
      </c>
      <c r="F29" s="3">
        <v>0</v>
      </c>
      <c r="G29" s="3">
        <v>0</v>
      </c>
      <c r="H29" s="3">
        <v>0</v>
      </c>
      <c r="I29" s="3">
        <v>0</v>
      </c>
      <c r="J29" s="3">
        <v>800000</v>
      </c>
      <c r="K29" s="3">
        <v>0</v>
      </c>
      <c r="L29" s="3">
        <v>0</v>
      </c>
      <c r="M29" s="3">
        <v>700000</v>
      </c>
      <c r="N29" s="3">
        <v>0</v>
      </c>
      <c r="O29" s="3">
        <v>0</v>
      </c>
      <c r="P29" s="3">
        <v>0</v>
      </c>
      <c r="Q29" s="3">
        <v>0</v>
      </c>
      <c r="R29" s="3">
        <f t="shared" si="0"/>
        <v>1500000</v>
      </c>
    </row>
    <row r="30" spans="2:18" ht="14.25" thickBot="1">
      <c r="B30" s="13"/>
      <c r="C30" s="12"/>
      <c r="D30" s="10">
        <v>9</v>
      </c>
      <c r="E30" s="15" t="s">
        <v>74</v>
      </c>
      <c r="F30" s="4">
        <v>20100</v>
      </c>
      <c r="G30" s="4">
        <v>45500</v>
      </c>
      <c r="H30" s="4">
        <v>15700</v>
      </c>
      <c r="I30" s="4">
        <v>33400</v>
      </c>
      <c r="J30" s="4">
        <v>77100</v>
      </c>
      <c r="K30" s="4">
        <v>64400</v>
      </c>
      <c r="L30" s="4">
        <v>28400</v>
      </c>
      <c r="M30" s="4">
        <v>26500</v>
      </c>
      <c r="N30" s="4">
        <v>15400</v>
      </c>
      <c r="O30" s="4">
        <v>10900</v>
      </c>
      <c r="P30" s="4">
        <v>34900</v>
      </c>
      <c r="Q30" s="4">
        <v>99100</v>
      </c>
      <c r="R30" s="4">
        <f t="shared" si="0"/>
        <v>471400</v>
      </c>
    </row>
    <row r="31" spans="2:18" ht="13.5">
      <c r="B31" s="17"/>
      <c r="C31" s="16"/>
      <c r="D31" s="18" t="s">
        <v>25</v>
      </c>
      <c r="E31" s="19"/>
      <c r="F31" s="5">
        <f>SUM(F22:F30)</f>
        <v>673200</v>
      </c>
      <c r="G31" s="5">
        <f aca="true" t="shared" si="3" ref="G31:Q31">SUM(G22:G30)</f>
        <v>853700</v>
      </c>
      <c r="H31" s="5">
        <f t="shared" si="3"/>
        <v>505900</v>
      </c>
      <c r="I31" s="5">
        <f t="shared" si="3"/>
        <v>711300</v>
      </c>
      <c r="J31" s="5">
        <f t="shared" si="3"/>
        <v>1864800</v>
      </c>
      <c r="K31" s="5">
        <f t="shared" si="3"/>
        <v>596800</v>
      </c>
      <c r="L31" s="5">
        <f t="shared" si="3"/>
        <v>824300</v>
      </c>
      <c r="M31" s="5">
        <f t="shared" si="3"/>
        <v>1406800</v>
      </c>
      <c r="N31" s="5">
        <f t="shared" si="3"/>
        <v>439100</v>
      </c>
      <c r="O31" s="5">
        <f t="shared" si="3"/>
        <v>879500</v>
      </c>
      <c r="P31" s="5">
        <f t="shared" si="3"/>
        <v>417800</v>
      </c>
      <c r="Q31" s="5">
        <f t="shared" si="3"/>
        <v>554500</v>
      </c>
      <c r="R31" s="5">
        <f t="shared" si="0"/>
        <v>9727700</v>
      </c>
    </row>
  </sheetData>
  <mergeCells count="11">
    <mergeCell ref="B3:C3"/>
    <mergeCell ref="D3:E3"/>
    <mergeCell ref="B4:B14"/>
    <mergeCell ref="C4:C14"/>
    <mergeCell ref="D14:E14"/>
    <mergeCell ref="D21:E21"/>
    <mergeCell ref="B22:B31"/>
    <mergeCell ref="C22:C31"/>
    <mergeCell ref="D31:E31"/>
    <mergeCell ref="B15:B21"/>
    <mergeCell ref="C15:C2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1"/>
  <sheetViews>
    <sheetView tabSelected="1" workbookViewId="0" topLeftCell="A1">
      <selection activeCell="E6" sqref="E6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17" width="9.3984375" style="2" bestFit="1" customWidth="1"/>
    <col min="18" max="18" width="10.19921875" style="2" bestFit="1" customWidth="1"/>
  </cols>
  <sheetData>
    <row r="1" ht="13.5">
      <c r="B1" s="1" t="s">
        <v>104</v>
      </c>
    </row>
    <row r="2" ht="13.5">
      <c r="Q2" s="2" t="s">
        <v>11</v>
      </c>
    </row>
    <row r="3" spans="2:18" ht="27.75" customHeight="1">
      <c r="B3" s="20" t="s">
        <v>12</v>
      </c>
      <c r="C3" s="21"/>
      <c r="D3" s="22" t="s">
        <v>13</v>
      </c>
      <c r="E3" s="22"/>
      <c r="F3" s="23" t="s">
        <v>14</v>
      </c>
      <c r="G3" s="23" t="s">
        <v>15</v>
      </c>
      <c r="H3" s="23" t="s">
        <v>0</v>
      </c>
      <c r="I3" s="23" t="s">
        <v>1</v>
      </c>
      <c r="J3" s="23" t="s">
        <v>2</v>
      </c>
      <c r="K3" s="23" t="s">
        <v>3</v>
      </c>
      <c r="L3" s="23" t="s">
        <v>4</v>
      </c>
      <c r="M3" s="23" t="s">
        <v>5</v>
      </c>
      <c r="N3" s="23" t="s">
        <v>6</v>
      </c>
      <c r="O3" s="23" t="s">
        <v>7</v>
      </c>
      <c r="P3" s="23" t="s">
        <v>8</v>
      </c>
      <c r="Q3" s="23" t="s">
        <v>9</v>
      </c>
      <c r="R3" s="23" t="s">
        <v>19</v>
      </c>
    </row>
    <row r="4" spans="2:18" ht="13.5">
      <c r="B4" s="8">
        <v>8</v>
      </c>
      <c r="C4" s="9" t="s">
        <v>75</v>
      </c>
      <c r="D4" s="10">
        <v>1</v>
      </c>
      <c r="E4" s="11" t="s">
        <v>76</v>
      </c>
      <c r="F4" s="3">
        <v>72100</v>
      </c>
      <c r="G4" s="3">
        <v>108600</v>
      </c>
      <c r="H4" s="3">
        <v>103100</v>
      </c>
      <c r="I4" s="3">
        <v>101200</v>
      </c>
      <c r="J4" s="3">
        <v>130500</v>
      </c>
      <c r="K4" s="3">
        <v>83800</v>
      </c>
      <c r="L4" s="3">
        <v>158300</v>
      </c>
      <c r="M4" s="3">
        <v>94500</v>
      </c>
      <c r="N4" s="3">
        <v>41600</v>
      </c>
      <c r="O4" s="3">
        <v>46700</v>
      </c>
      <c r="P4" s="3">
        <v>57900</v>
      </c>
      <c r="Q4" s="3">
        <v>57300</v>
      </c>
      <c r="R4" s="3">
        <f>SUM(F4:Q4)</f>
        <v>1055600</v>
      </c>
    </row>
    <row r="5" spans="2:18" ht="13.5">
      <c r="B5" s="32"/>
      <c r="C5" s="32"/>
      <c r="D5" s="10">
        <v>2</v>
      </c>
      <c r="E5" s="11" t="s">
        <v>77</v>
      </c>
      <c r="F5" s="3">
        <v>243200</v>
      </c>
      <c r="G5" s="3">
        <v>309300</v>
      </c>
      <c r="H5" s="3">
        <v>114800</v>
      </c>
      <c r="I5" s="3">
        <v>81100</v>
      </c>
      <c r="J5" s="3">
        <v>142700</v>
      </c>
      <c r="K5" s="3">
        <v>79600</v>
      </c>
      <c r="L5" s="3">
        <v>148100</v>
      </c>
      <c r="M5" s="3">
        <v>78800</v>
      </c>
      <c r="N5" s="3">
        <v>34400</v>
      </c>
      <c r="O5" s="3">
        <v>58400</v>
      </c>
      <c r="P5" s="3">
        <v>22900</v>
      </c>
      <c r="Q5" s="3">
        <v>69000</v>
      </c>
      <c r="R5" s="3">
        <f aca="true" t="shared" si="0" ref="R5:R30">SUM(F5:Q5)</f>
        <v>1382300</v>
      </c>
    </row>
    <row r="6" spans="2:18" ht="13.5">
      <c r="B6" s="32"/>
      <c r="C6" s="32"/>
      <c r="D6" s="10">
        <v>3</v>
      </c>
      <c r="E6" s="10" t="s">
        <v>78</v>
      </c>
      <c r="F6" s="3">
        <v>30000</v>
      </c>
      <c r="G6" s="3">
        <v>20000</v>
      </c>
      <c r="H6" s="3">
        <v>10000</v>
      </c>
      <c r="I6" s="3">
        <v>10000</v>
      </c>
      <c r="J6" s="3">
        <v>20000</v>
      </c>
      <c r="K6" s="3">
        <v>10000</v>
      </c>
      <c r="L6" s="3">
        <v>25000</v>
      </c>
      <c r="M6" s="3">
        <v>3000</v>
      </c>
      <c r="N6" s="3">
        <v>500</v>
      </c>
      <c r="O6" s="3">
        <v>500</v>
      </c>
      <c r="P6" s="3">
        <v>500</v>
      </c>
      <c r="Q6" s="3">
        <v>3000</v>
      </c>
      <c r="R6" s="3">
        <f t="shared" si="0"/>
        <v>132500</v>
      </c>
    </row>
    <row r="7" spans="2:18" ht="13.5">
      <c r="B7" s="32"/>
      <c r="C7" s="32"/>
      <c r="D7" s="10">
        <v>4</v>
      </c>
      <c r="E7" s="11" t="s">
        <v>79</v>
      </c>
      <c r="F7" s="3">
        <v>18800</v>
      </c>
      <c r="G7" s="3">
        <v>33800</v>
      </c>
      <c r="H7" s="3">
        <v>23200</v>
      </c>
      <c r="I7" s="3">
        <v>27900</v>
      </c>
      <c r="J7" s="3">
        <v>42000</v>
      </c>
      <c r="K7" s="3">
        <v>24900</v>
      </c>
      <c r="L7" s="3">
        <v>28200</v>
      </c>
      <c r="M7" s="3">
        <v>27900</v>
      </c>
      <c r="N7" s="3">
        <v>14600</v>
      </c>
      <c r="O7" s="3">
        <v>21200</v>
      </c>
      <c r="P7" s="3">
        <v>17000</v>
      </c>
      <c r="Q7" s="3">
        <v>18500</v>
      </c>
      <c r="R7" s="3">
        <f t="shared" si="0"/>
        <v>298000</v>
      </c>
    </row>
    <row r="8" spans="2:18" ht="13.5">
      <c r="B8" s="32"/>
      <c r="C8" s="32"/>
      <c r="D8" s="33">
        <v>5</v>
      </c>
      <c r="E8" s="34" t="s">
        <v>80</v>
      </c>
      <c r="F8" s="5">
        <v>98800</v>
      </c>
      <c r="G8" s="5">
        <v>161800</v>
      </c>
      <c r="H8" s="5">
        <v>49200</v>
      </c>
      <c r="I8" s="5">
        <v>159200</v>
      </c>
      <c r="J8" s="5">
        <v>287600</v>
      </c>
      <c r="K8" s="5">
        <v>199300</v>
      </c>
      <c r="L8" s="5">
        <v>261700</v>
      </c>
      <c r="M8" s="5">
        <v>238500</v>
      </c>
      <c r="N8" s="5">
        <v>36500</v>
      </c>
      <c r="O8" s="5">
        <v>38800</v>
      </c>
      <c r="P8" s="5">
        <v>29000</v>
      </c>
      <c r="Q8" s="5">
        <v>49100</v>
      </c>
      <c r="R8" s="3">
        <f t="shared" si="0"/>
        <v>1609500</v>
      </c>
    </row>
    <row r="9" spans="2:18" ht="14.25" thickBot="1">
      <c r="B9" s="32"/>
      <c r="C9" s="32"/>
      <c r="D9" s="14">
        <v>6</v>
      </c>
      <c r="E9" s="15" t="s">
        <v>81</v>
      </c>
      <c r="F9" s="4">
        <v>228500</v>
      </c>
      <c r="G9" s="4">
        <v>304800</v>
      </c>
      <c r="H9" s="4">
        <v>244400</v>
      </c>
      <c r="I9" s="4">
        <v>950600</v>
      </c>
      <c r="J9" s="4">
        <v>693400</v>
      </c>
      <c r="K9" s="4">
        <v>133400</v>
      </c>
      <c r="L9" s="4">
        <v>1030400</v>
      </c>
      <c r="M9" s="4">
        <v>174400</v>
      </c>
      <c r="N9" s="4">
        <v>108500</v>
      </c>
      <c r="O9" s="4">
        <v>710000</v>
      </c>
      <c r="P9" s="4">
        <v>92500</v>
      </c>
      <c r="Q9" s="4">
        <v>121600</v>
      </c>
      <c r="R9" s="4">
        <f t="shared" si="0"/>
        <v>4792500</v>
      </c>
    </row>
    <row r="10" spans="2:18" ht="13.5">
      <c r="B10" s="35"/>
      <c r="C10" s="35"/>
      <c r="D10" s="18" t="s">
        <v>25</v>
      </c>
      <c r="E10" s="19"/>
      <c r="F10" s="5">
        <f>SUM(F4:F9)</f>
        <v>691400</v>
      </c>
      <c r="G10" s="5">
        <f aca="true" t="shared" si="1" ref="G10:Q10">SUM(G4:G9)</f>
        <v>938300</v>
      </c>
      <c r="H10" s="5">
        <f t="shared" si="1"/>
        <v>544700</v>
      </c>
      <c r="I10" s="5">
        <f t="shared" si="1"/>
        <v>1330000</v>
      </c>
      <c r="J10" s="5">
        <f t="shared" si="1"/>
        <v>1316200</v>
      </c>
      <c r="K10" s="5">
        <f t="shared" si="1"/>
        <v>531000</v>
      </c>
      <c r="L10" s="5">
        <f t="shared" si="1"/>
        <v>1651700</v>
      </c>
      <c r="M10" s="5">
        <f t="shared" si="1"/>
        <v>617100</v>
      </c>
      <c r="N10" s="5">
        <f t="shared" si="1"/>
        <v>236100</v>
      </c>
      <c r="O10" s="5">
        <f t="shared" si="1"/>
        <v>875600</v>
      </c>
      <c r="P10" s="5">
        <f t="shared" si="1"/>
        <v>219800</v>
      </c>
      <c r="Q10" s="5">
        <f t="shared" si="1"/>
        <v>318500</v>
      </c>
      <c r="R10" s="5">
        <f t="shared" si="0"/>
        <v>9270400</v>
      </c>
    </row>
    <row r="11" spans="2:18" ht="13.5">
      <c r="B11" s="9">
        <v>9</v>
      </c>
      <c r="C11" s="9" t="s">
        <v>82</v>
      </c>
      <c r="D11" s="10">
        <v>1</v>
      </c>
      <c r="E11" s="11" t="s">
        <v>83</v>
      </c>
      <c r="F11" s="3">
        <v>52800</v>
      </c>
      <c r="G11" s="3">
        <v>70900</v>
      </c>
      <c r="H11" s="3">
        <v>35200</v>
      </c>
      <c r="I11" s="3">
        <v>39600</v>
      </c>
      <c r="J11" s="3">
        <v>57500</v>
      </c>
      <c r="K11" s="3">
        <v>37800</v>
      </c>
      <c r="L11" s="3">
        <v>79400</v>
      </c>
      <c r="M11" s="3">
        <v>91600</v>
      </c>
      <c r="N11" s="3">
        <v>20400</v>
      </c>
      <c r="O11" s="3">
        <v>28800</v>
      </c>
      <c r="P11" s="3">
        <v>11000</v>
      </c>
      <c r="Q11" s="3">
        <v>15200</v>
      </c>
      <c r="R11" s="3">
        <f t="shared" si="0"/>
        <v>540200</v>
      </c>
    </row>
    <row r="12" spans="2:18" ht="13.5">
      <c r="B12" s="13"/>
      <c r="C12" s="13"/>
      <c r="D12" s="10">
        <v>2</v>
      </c>
      <c r="E12" s="11" t="s">
        <v>84</v>
      </c>
      <c r="F12" s="3">
        <v>60600</v>
      </c>
      <c r="G12" s="3">
        <v>118800</v>
      </c>
      <c r="H12" s="3">
        <v>40000</v>
      </c>
      <c r="I12" s="3">
        <v>63800</v>
      </c>
      <c r="J12" s="3">
        <v>160600</v>
      </c>
      <c r="K12" s="3">
        <v>59400</v>
      </c>
      <c r="L12" s="3">
        <v>79300</v>
      </c>
      <c r="M12" s="3">
        <v>78400</v>
      </c>
      <c r="N12" s="3">
        <v>30400</v>
      </c>
      <c r="O12" s="3">
        <v>16600</v>
      </c>
      <c r="P12" s="3">
        <v>3500</v>
      </c>
      <c r="Q12" s="3">
        <v>30900</v>
      </c>
      <c r="R12" s="3">
        <f t="shared" si="0"/>
        <v>742300</v>
      </c>
    </row>
    <row r="13" spans="2:18" ht="13.5">
      <c r="B13" s="13"/>
      <c r="C13" s="13"/>
      <c r="D13" s="36">
        <v>3</v>
      </c>
      <c r="E13" s="34" t="s">
        <v>85</v>
      </c>
      <c r="F13" s="5">
        <v>16400</v>
      </c>
      <c r="G13" s="5">
        <v>24400</v>
      </c>
      <c r="H13" s="5">
        <v>23200</v>
      </c>
      <c r="I13" s="5">
        <v>22500</v>
      </c>
      <c r="J13" s="5">
        <v>24000</v>
      </c>
      <c r="K13" s="5">
        <v>24300</v>
      </c>
      <c r="L13" s="5">
        <v>33400</v>
      </c>
      <c r="M13" s="5">
        <v>32000</v>
      </c>
      <c r="N13" s="5">
        <v>28500</v>
      </c>
      <c r="O13" s="5">
        <v>30200</v>
      </c>
      <c r="P13" s="5">
        <v>27300</v>
      </c>
      <c r="Q13" s="5">
        <v>33400</v>
      </c>
      <c r="R13" s="3">
        <f t="shared" si="0"/>
        <v>319600</v>
      </c>
    </row>
    <row r="14" spans="2:18" ht="13.5">
      <c r="B14" s="13"/>
      <c r="C14" s="13"/>
      <c r="D14" s="10">
        <v>4</v>
      </c>
      <c r="E14" s="11" t="s">
        <v>86</v>
      </c>
      <c r="F14" s="3">
        <v>4400</v>
      </c>
      <c r="G14" s="3">
        <v>7700</v>
      </c>
      <c r="H14" s="3">
        <v>3600</v>
      </c>
      <c r="I14" s="3">
        <v>4000</v>
      </c>
      <c r="J14" s="3">
        <v>7800</v>
      </c>
      <c r="K14" s="3">
        <v>3300</v>
      </c>
      <c r="L14" s="3">
        <v>5800</v>
      </c>
      <c r="M14" s="3">
        <v>5400</v>
      </c>
      <c r="N14" s="3">
        <v>2500</v>
      </c>
      <c r="O14" s="3">
        <v>2700</v>
      </c>
      <c r="P14" s="3">
        <v>1800</v>
      </c>
      <c r="Q14" s="3">
        <v>2200</v>
      </c>
      <c r="R14" s="3">
        <f t="shared" si="0"/>
        <v>51200</v>
      </c>
    </row>
    <row r="15" spans="2:18" ht="13.5">
      <c r="B15" s="13"/>
      <c r="C15" s="13"/>
      <c r="D15" s="36">
        <v>5</v>
      </c>
      <c r="E15" s="11" t="s">
        <v>87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24100</v>
      </c>
      <c r="Q15" s="3">
        <v>259600</v>
      </c>
      <c r="R15" s="3">
        <f t="shared" si="0"/>
        <v>283700</v>
      </c>
    </row>
    <row r="16" spans="2:18" ht="14.25" thickBot="1">
      <c r="B16" s="13"/>
      <c r="C16" s="13"/>
      <c r="D16" s="14">
        <v>6</v>
      </c>
      <c r="E16" s="15" t="s">
        <v>88</v>
      </c>
      <c r="F16" s="4">
        <v>88100</v>
      </c>
      <c r="G16" s="4">
        <v>126900</v>
      </c>
      <c r="H16" s="4">
        <v>62900</v>
      </c>
      <c r="I16" s="4">
        <v>69900</v>
      </c>
      <c r="J16" s="4">
        <v>118000</v>
      </c>
      <c r="K16" s="4">
        <v>70100</v>
      </c>
      <c r="L16" s="4">
        <v>91500</v>
      </c>
      <c r="M16" s="4">
        <v>77900</v>
      </c>
      <c r="N16" s="4">
        <v>78100</v>
      </c>
      <c r="O16" s="4">
        <v>197800</v>
      </c>
      <c r="P16" s="4">
        <v>46000</v>
      </c>
      <c r="Q16" s="4">
        <v>79500</v>
      </c>
      <c r="R16" s="4">
        <f t="shared" si="0"/>
        <v>1106700</v>
      </c>
    </row>
    <row r="17" spans="2:18" ht="13.5">
      <c r="B17" s="17"/>
      <c r="C17" s="17"/>
      <c r="D17" s="18" t="s">
        <v>25</v>
      </c>
      <c r="E17" s="19"/>
      <c r="F17" s="5">
        <f>SUM(F11:F16)</f>
        <v>222300</v>
      </c>
      <c r="G17" s="5">
        <f aca="true" t="shared" si="2" ref="G17:Q17">SUM(G11:G16)</f>
        <v>348700</v>
      </c>
      <c r="H17" s="5">
        <f t="shared" si="2"/>
        <v>164900</v>
      </c>
      <c r="I17" s="5">
        <f t="shared" si="2"/>
        <v>199800</v>
      </c>
      <c r="J17" s="5">
        <f t="shared" si="2"/>
        <v>367900</v>
      </c>
      <c r="K17" s="5">
        <f t="shared" si="2"/>
        <v>194900</v>
      </c>
      <c r="L17" s="5">
        <f t="shared" si="2"/>
        <v>289400</v>
      </c>
      <c r="M17" s="5">
        <f t="shared" si="2"/>
        <v>285300</v>
      </c>
      <c r="N17" s="5">
        <f t="shared" si="2"/>
        <v>159900</v>
      </c>
      <c r="O17" s="5">
        <f t="shared" si="2"/>
        <v>276100</v>
      </c>
      <c r="P17" s="5">
        <f t="shared" si="2"/>
        <v>113700</v>
      </c>
      <c r="Q17" s="5">
        <f t="shared" si="2"/>
        <v>420800</v>
      </c>
      <c r="R17" s="5">
        <f t="shared" si="0"/>
        <v>3043700</v>
      </c>
    </row>
    <row r="18" spans="2:18" ht="13.5">
      <c r="B18" s="9">
        <v>10</v>
      </c>
      <c r="C18" s="9" t="s">
        <v>89</v>
      </c>
      <c r="D18" s="10">
        <v>1</v>
      </c>
      <c r="E18" s="11" t="s">
        <v>90</v>
      </c>
      <c r="F18" s="3">
        <v>27300</v>
      </c>
      <c r="G18" s="3">
        <v>32300</v>
      </c>
      <c r="H18" s="3">
        <v>24400</v>
      </c>
      <c r="I18" s="3">
        <v>27500</v>
      </c>
      <c r="J18" s="3">
        <v>36200</v>
      </c>
      <c r="K18" s="3">
        <v>29400</v>
      </c>
      <c r="L18" s="3">
        <v>29500</v>
      </c>
      <c r="M18" s="3">
        <v>35700</v>
      </c>
      <c r="N18" s="3">
        <v>29300</v>
      </c>
      <c r="O18" s="3">
        <v>33100</v>
      </c>
      <c r="P18" s="3">
        <v>28300</v>
      </c>
      <c r="Q18" s="3">
        <v>27300</v>
      </c>
      <c r="R18" s="3">
        <f t="shared" si="0"/>
        <v>360300</v>
      </c>
    </row>
    <row r="19" spans="2:18" ht="13.5">
      <c r="B19" s="13"/>
      <c r="C19" s="13"/>
      <c r="D19" s="37">
        <v>2</v>
      </c>
      <c r="E19" s="34" t="s">
        <v>91</v>
      </c>
      <c r="F19" s="5">
        <v>17700</v>
      </c>
      <c r="G19" s="5">
        <v>20500</v>
      </c>
      <c r="H19" s="5">
        <v>18000</v>
      </c>
      <c r="I19" s="5">
        <v>79700</v>
      </c>
      <c r="J19" s="5">
        <v>36100</v>
      </c>
      <c r="K19" s="5">
        <v>17700</v>
      </c>
      <c r="L19" s="5">
        <v>16600</v>
      </c>
      <c r="M19" s="5">
        <v>15100</v>
      </c>
      <c r="N19" s="5">
        <v>13100</v>
      </c>
      <c r="O19" s="5">
        <v>11700</v>
      </c>
      <c r="P19" s="5">
        <v>9000</v>
      </c>
      <c r="Q19" s="5">
        <v>7500</v>
      </c>
      <c r="R19" s="3">
        <f t="shared" si="0"/>
        <v>262700</v>
      </c>
    </row>
    <row r="20" spans="2:18" ht="13.5">
      <c r="B20" s="13"/>
      <c r="C20" s="13"/>
      <c r="D20" s="10">
        <v>3</v>
      </c>
      <c r="E20" s="11" t="s">
        <v>92</v>
      </c>
      <c r="F20" s="3">
        <v>38300</v>
      </c>
      <c r="G20" s="3">
        <v>79500</v>
      </c>
      <c r="H20" s="3">
        <v>24600</v>
      </c>
      <c r="I20" s="3">
        <v>43100</v>
      </c>
      <c r="J20" s="3">
        <v>76800</v>
      </c>
      <c r="K20" s="3">
        <v>23000</v>
      </c>
      <c r="L20" s="3">
        <v>21500</v>
      </c>
      <c r="M20" s="3">
        <v>22500</v>
      </c>
      <c r="N20" s="3">
        <v>8500</v>
      </c>
      <c r="O20" s="3">
        <v>7000</v>
      </c>
      <c r="P20" s="3">
        <v>5800</v>
      </c>
      <c r="Q20" s="3">
        <v>10800</v>
      </c>
      <c r="R20" s="3">
        <f t="shared" si="0"/>
        <v>361400</v>
      </c>
    </row>
    <row r="21" spans="2:18" ht="13.5">
      <c r="B21" s="13"/>
      <c r="C21" s="13"/>
      <c r="D21" s="10">
        <v>4</v>
      </c>
      <c r="E21" s="11" t="s">
        <v>93</v>
      </c>
      <c r="F21" s="3">
        <v>27900</v>
      </c>
      <c r="G21" s="3">
        <v>42700</v>
      </c>
      <c r="H21" s="3">
        <v>31600</v>
      </c>
      <c r="I21" s="3">
        <v>45700</v>
      </c>
      <c r="J21" s="3">
        <v>53300</v>
      </c>
      <c r="K21" s="3">
        <v>20300</v>
      </c>
      <c r="L21" s="3">
        <v>36900</v>
      </c>
      <c r="M21" s="3">
        <v>107400</v>
      </c>
      <c r="N21" s="3">
        <v>70100</v>
      </c>
      <c r="O21" s="3">
        <v>20100</v>
      </c>
      <c r="P21" s="3">
        <v>12600</v>
      </c>
      <c r="Q21" s="3">
        <v>15500</v>
      </c>
      <c r="R21" s="3">
        <f t="shared" si="0"/>
        <v>484100</v>
      </c>
    </row>
    <row r="22" spans="2:18" ht="14.25" thickBot="1">
      <c r="B22" s="13"/>
      <c r="C22" s="13"/>
      <c r="D22" s="14">
        <v>5</v>
      </c>
      <c r="E22" s="15" t="s">
        <v>94</v>
      </c>
      <c r="F22" s="4">
        <v>15600</v>
      </c>
      <c r="G22" s="4">
        <v>18100</v>
      </c>
      <c r="H22" s="4">
        <v>9800</v>
      </c>
      <c r="I22" s="4">
        <v>9800</v>
      </c>
      <c r="J22" s="4">
        <v>11700</v>
      </c>
      <c r="K22" s="4">
        <v>8800</v>
      </c>
      <c r="L22" s="4">
        <v>8800</v>
      </c>
      <c r="M22" s="4">
        <v>8400</v>
      </c>
      <c r="N22" s="4">
        <v>10300</v>
      </c>
      <c r="O22" s="4">
        <v>27200</v>
      </c>
      <c r="P22" s="4">
        <v>10800</v>
      </c>
      <c r="Q22" s="4">
        <v>10100</v>
      </c>
      <c r="R22" s="4">
        <f t="shared" si="0"/>
        <v>149400</v>
      </c>
    </row>
    <row r="23" spans="2:18" ht="13.5">
      <c r="B23" s="17"/>
      <c r="C23" s="17"/>
      <c r="D23" s="18" t="s">
        <v>25</v>
      </c>
      <c r="E23" s="19"/>
      <c r="F23" s="5">
        <f>SUM(F18:F22)</f>
        <v>126800</v>
      </c>
      <c r="G23" s="5">
        <f aca="true" t="shared" si="3" ref="G23:Q23">SUM(G18:G22)</f>
        <v>193100</v>
      </c>
      <c r="H23" s="5">
        <f t="shared" si="3"/>
        <v>108400</v>
      </c>
      <c r="I23" s="5">
        <f t="shared" si="3"/>
        <v>205800</v>
      </c>
      <c r="J23" s="5">
        <f t="shared" si="3"/>
        <v>214100</v>
      </c>
      <c r="K23" s="5">
        <f t="shared" si="3"/>
        <v>99200</v>
      </c>
      <c r="L23" s="5">
        <f t="shared" si="3"/>
        <v>113300</v>
      </c>
      <c r="M23" s="5">
        <f t="shared" si="3"/>
        <v>189100</v>
      </c>
      <c r="N23" s="5">
        <f t="shared" si="3"/>
        <v>131300</v>
      </c>
      <c r="O23" s="5">
        <f t="shared" si="3"/>
        <v>99100</v>
      </c>
      <c r="P23" s="5">
        <f t="shared" si="3"/>
        <v>66500</v>
      </c>
      <c r="Q23" s="5">
        <f t="shared" si="3"/>
        <v>71200</v>
      </c>
      <c r="R23" s="5">
        <f t="shared" si="0"/>
        <v>1617900</v>
      </c>
    </row>
    <row r="24" spans="2:18" ht="13.5">
      <c r="B24" s="9">
        <v>11</v>
      </c>
      <c r="C24" s="9" t="s">
        <v>95</v>
      </c>
      <c r="D24" s="10">
        <v>1</v>
      </c>
      <c r="E24" s="11" t="s">
        <v>96</v>
      </c>
      <c r="F24" s="3">
        <v>43000</v>
      </c>
      <c r="G24" s="3">
        <v>78100</v>
      </c>
      <c r="H24" s="3">
        <v>41600</v>
      </c>
      <c r="I24" s="3">
        <v>34600</v>
      </c>
      <c r="J24" s="3">
        <v>71900</v>
      </c>
      <c r="K24" s="3">
        <v>39200</v>
      </c>
      <c r="L24" s="3">
        <v>64800</v>
      </c>
      <c r="M24" s="3">
        <v>49200</v>
      </c>
      <c r="N24" s="3">
        <v>26200</v>
      </c>
      <c r="O24" s="3">
        <v>32300</v>
      </c>
      <c r="P24" s="3">
        <v>24400</v>
      </c>
      <c r="Q24" s="3">
        <v>38000</v>
      </c>
      <c r="R24" s="3">
        <f t="shared" si="0"/>
        <v>543300</v>
      </c>
    </row>
    <row r="25" spans="2:18" ht="13.5">
      <c r="B25" s="13"/>
      <c r="C25" s="13"/>
      <c r="D25" s="10">
        <v>2</v>
      </c>
      <c r="E25" s="11" t="s">
        <v>97</v>
      </c>
      <c r="F25" s="3">
        <v>256500</v>
      </c>
      <c r="G25" s="3">
        <v>433200</v>
      </c>
      <c r="H25" s="3">
        <v>106600</v>
      </c>
      <c r="I25" s="3">
        <v>405000</v>
      </c>
      <c r="J25" s="3">
        <v>3400</v>
      </c>
      <c r="K25" s="3">
        <v>4100</v>
      </c>
      <c r="L25" s="3">
        <v>6500</v>
      </c>
      <c r="M25" s="3">
        <v>5700</v>
      </c>
      <c r="N25" s="3">
        <v>3500</v>
      </c>
      <c r="O25" s="3">
        <v>17400</v>
      </c>
      <c r="P25" s="3">
        <v>12300</v>
      </c>
      <c r="Q25" s="3">
        <v>87600</v>
      </c>
      <c r="R25" s="3">
        <f t="shared" si="0"/>
        <v>1341800</v>
      </c>
    </row>
    <row r="26" spans="2:18" ht="13.5">
      <c r="B26" s="13"/>
      <c r="C26" s="13"/>
      <c r="D26" s="10">
        <v>3</v>
      </c>
      <c r="E26" s="11" t="s">
        <v>98</v>
      </c>
      <c r="F26" s="3">
        <v>197500</v>
      </c>
      <c r="G26" s="3">
        <v>272700</v>
      </c>
      <c r="H26" s="3">
        <v>118600</v>
      </c>
      <c r="I26" s="3">
        <v>429900</v>
      </c>
      <c r="J26" s="3">
        <v>178800</v>
      </c>
      <c r="K26" s="3">
        <v>88500</v>
      </c>
      <c r="L26" s="3">
        <v>239600</v>
      </c>
      <c r="M26" s="3">
        <v>498800</v>
      </c>
      <c r="N26" s="3">
        <v>47900</v>
      </c>
      <c r="O26" s="3">
        <v>284400</v>
      </c>
      <c r="P26" s="3">
        <v>54900</v>
      </c>
      <c r="Q26" s="3">
        <v>73000</v>
      </c>
      <c r="R26" s="3">
        <f t="shared" si="0"/>
        <v>2484600</v>
      </c>
    </row>
    <row r="27" spans="2:18" ht="13.5">
      <c r="B27" s="13"/>
      <c r="C27" s="13"/>
      <c r="D27" s="10">
        <v>4</v>
      </c>
      <c r="E27" s="11" t="s">
        <v>99</v>
      </c>
      <c r="F27" s="3">
        <v>270900</v>
      </c>
      <c r="G27" s="3">
        <v>270700</v>
      </c>
      <c r="H27" s="3">
        <v>116300</v>
      </c>
      <c r="I27" s="3">
        <v>111600</v>
      </c>
      <c r="J27" s="3">
        <v>718000</v>
      </c>
      <c r="K27" s="3">
        <v>131400</v>
      </c>
      <c r="L27" s="3">
        <v>208700</v>
      </c>
      <c r="M27" s="3">
        <v>149100</v>
      </c>
      <c r="N27" s="3">
        <v>82100</v>
      </c>
      <c r="O27" s="3">
        <v>119400</v>
      </c>
      <c r="P27" s="3">
        <v>91000</v>
      </c>
      <c r="Q27" s="3">
        <v>116300</v>
      </c>
      <c r="R27" s="3">
        <f t="shared" si="0"/>
        <v>2385500</v>
      </c>
    </row>
    <row r="28" spans="2:18" ht="14.25" thickBot="1">
      <c r="B28" s="13"/>
      <c r="C28" s="13"/>
      <c r="D28" s="14">
        <v>5</v>
      </c>
      <c r="E28" s="15" t="s">
        <v>100</v>
      </c>
      <c r="F28" s="4">
        <v>470200</v>
      </c>
      <c r="G28" s="4">
        <v>416100</v>
      </c>
      <c r="H28" s="4">
        <v>281300</v>
      </c>
      <c r="I28" s="4">
        <v>356600</v>
      </c>
      <c r="J28" s="4">
        <v>486700</v>
      </c>
      <c r="K28" s="4">
        <v>277900</v>
      </c>
      <c r="L28" s="4">
        <v>292700</v>
      </c>
      <c r="M28" s="4">
        <v>209100</v>
      </c>
      <c r="N28" s="4">
        <v>104400</v>
      </c>
      <c r="O28" s="4">
        <v>416100</v>
      </c>
      <c r="P28" s="4">
        <v>114300</v>
      </c>
      <c r="Q28" s="4">
        <v>184100</v>
      </c>
      <c r="R28" s="4">
        <f t="shared" si="0"/>
        <v>3609500</v>
      </c>
    </row>
    <row r="29" spans="2:18" ht="13.5">
      <c r="B29" s="17"/>
      <c r="C29" s="17"/>
      <c r="D29" s="38" t="s">
        <v>25</v>
      </c>
      <c r="E29" s="31"/>
      <c r="F29" s="6">
        <f>SUM(F24:F28)</f>
        <v>1238100</v>
      </c>
      <c r="G29" s="6">
        <f aca="true" t="shared" si="4" ref="G29:Q29">SUM(G24:G28)</f>
        <v>1470800</v>
      </c>
      <c r="H29" s="6">
        <f t="shared" si="4"/>
        <v>664400</v>
      </c>
      <c r="I29" s="6">
        <f t="shared" si="4"/>
        <v>1337700</v>
      </c>
      <c r="J29" s="6">
        <f t="shared" si="4"/>
        <v>1458800</v>
      </c>
      <c r="K29" s="6">
        <f t="shared" si="4"/>
        <v>541100</v>
      </c>
      <c r="L29" s="6">
        <f t="shared" si="4"/>
        <v>812300</v>
      </c>
      <c r="M29" s="6">
        <f t="shared" si="4"/>
        <v>911900</v>
      </c>
      <c r="N29" s="6">
        <f t="shared" si="4"/>
        <v>264100</v>
      </c>
      <c r="O29" s="6">
        <f t="shared" si="4"/>
        <v>869600</v>
      </c>
      <c r="P29" s="6">
        <f t="shared" si="4"/>
        <v>296900</v>
      </c>
      <c r="Q29" s="6">
        <f t="shared" si="4"/>
        <v>499000</v>
      </c>
      <c r="R29" s="5">
        <f t="shared" si="0"/>
        <v>10364700</v>
      </c>
    </row>
    <row r="30" spans="2:18" ht="13.5">
      <c r="B30" s="39" t="s">
        <v>101</v>
      </c>
      <c r="C30" s="40"/>
      <c r="D30" s="40"/>
      <c r="E30" s="41"/>
      <c r="F30" s="5">
        <v>4116000</v>
      </c>
      <c r="G30" s="5">
        <v>5352100</v>
      </c>
      <c r="H30" s="5">
        <v>3238200</v>
      </c>
      <c r="I30" s="5">
        <v>5652200</v>
      </c>
      <c r="J30" s="5">
        <v>8199800</v>
      </c>
      <c r="K30" s="5">
        <v>3547600</v>
      </c>
      <c r="L30" s="5">
        <v>5703900</v>
      </c>
      <c r="M30" s="5">
        <v>4756200</v>
      </c>
      <c r="N30" s="5">
        <v>2475900</v>
      </c>
      <c r="O30" s="5">
        <v>4847100</v>
      </c>
      <c r="P30" s="5">
        <v>2838800</v>
      </c>
      <c r="Q30" s="5">
        <v>3505700</v>
      </c>
      <c r="R30" s="3">
        <f t="shared" si="0"/>
        <v>54233500</v>
      </c>
    </row>
    <row r="31" spans="2:18" ht="13.5" customHeight="1">
      <c r="B31" s="39" t="s">
        <v>102</v>
      </c>
      <c r="C31" s="42"/>
      <c r="D31" s="42"/>
      <c r="E31" s="43"/>
      <c r="F31" s="7">
        <v>0.076</v>
      </c>
      <c r="G31" s="7">
        <v>0.099</v>
      </c>
      <c r="H31" s="7">
        <v>0.06</v>
      </c>
      <c r="I31" s="7">
        <v>0.104</v>
      </c>
      <c r="J31" s="7">
        <v>0.151</v>
      </c>
      <c r="K31" s="7">
        <v>0.065</v>
      </c>
      <c r="L31" s="7">
        <v>0.105</v>
      </c>
      <c r="M31" s="7">
        <v>0.088</v>
      </c>
      <c r="N31" s="7">
        <v>0.046</v>
      </c>
      <c r="O31" s="7">
        <v>0.089</v>
      </c>
      <c r="P31" s="7">
        <v>0.052</v>
      </c>
      <c r="Q31" s="7">
        <v>0.065</v>
      </c>
      <c r="R31" s="7">
        <v>1</v>
      </c>
    </row>
  </sheetData>
  <mergeCells count="16">
    <mergeCell ref="B3:C3"/>
    <mergeCell ref="D3:E3"/>
    <mergeCell ref="B4:B10"/>
    <mergeCell ref="C4:C10"/>
    <mergeCell ref="D10:E10"/>
    <mergeCell ref="B11:B17"/>
    <mergeCell ref="C11:C17"/>
    <mergeCell ref="D17:E17"/>
    <mergeCell ref="B18:B23"/>
    <mergeCell ref="C18:C23"/>
    <mergeCell ref="D23:E23"/>
    <mergeCell ref="B31:E31"/>
    <mergeCell ref="B24:B29"/>
    <mergeCell ref="C24:C29"/>
    <mergeCell ref="D29:E29"/>
    <mergeCell ref="B30:E3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市立前橋高校</dc:creator>
  <cp:keywords/>
  <dc:description/>
  <cp:lastModifiedBy>群馬県庁</cp:lastModifiedBy>
  <dcterms:created xsi:type="dcterms:W3CDTF">2001-12-17T05:43:23Z</dcterms:created>
  <dcterms:modified xsi:type="dcterms:W3CDTF">2002-03-11T02:37:39Z</dcterms:modified>
  <cp:category/>
  <cp:version/>
  <cp:contentType/>
  <cp:contentStatus/>
</cp:coreProperties>
</file>