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クエリー４" sheetId="1" r:id="rId1"/>
  </sheets>
  <definedNames>
    <definedName name="_xlnm.Print_Titles" localSheetId="0">'クエリー４'!$1:$6</definedName>
    <definedName name="クエリー４">'クエリー４'!$B$7:$K$91</definedName>
  </definedNames>
  <calcPr fullCalcOnLoad="1"/>
</workbook>
</file>

<file path=xl/sharedStrings.xml><?xml version="1.0" encoding="utf-8"?>
<sst xmlns="http://schemas.openxmlformats.org/spreadsheetml/2006/main" count="151" uniqueCount="97">
  <si>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</si>
  <si>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</si>
  <si>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</si>
  <si>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</si>
  <si>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</si>
  <si>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</si>
  <si>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</si>
  <si>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</si>
  <si>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</si>
  <si>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</si>
  <si>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</si>
  <si>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</si>
  <si>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</si>
  <si>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</si>
  <si>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</si>
  <si>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</si>
  <si>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</si>
  <si>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</si>
  <si>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</si>
  <si>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</si>
  <si>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</si>
  <si>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</si>
  <si>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</si>
  <si>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</si>
  <si>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</si>
  <si>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</si>
  <si>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</si>
  <si>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</si>
  <si>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</si>
  <si>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</si>
  <si>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</si>
  <si>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</si>
  <si>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</si>
  <si>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</si>
  <si>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</si>
  <si>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</si>
  <si>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</si>
  <si>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</si>
  <si>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</si>
  <si>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</si>
  <si>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</si>
  <si>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</si>
  <si>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</si>
  <si>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</si>
  <si>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</si>
  <si>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</si>
  <si>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</si>
  <si>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</si>
  <si>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</si>
  <si>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</si>
  <si>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</si>
  <si>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</si>
  <si>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</si>
  <si>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</si>
  <si>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</si>
  <si>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    町</t>
  </si>
  <si>
    <t>玉 村 町</t>
  </si>
  <si>
    <t>尾 島 町</t>
  </si>
  <si>
    <t>新 田 町</t>
  </si>
  <si>
    <t>薮塚本町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</si>
  <si>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</si>
  <si>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</si>
  <si>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</si>
  <si>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</si>
  <si>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</si>
  <si>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</si>
  <si>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</si>
  <si>
    <t xml:space="preserve">  勢多郡</t>
  </si>
  <si>
    <t>　多野郡</t>
  </si>
  <si>
    <t>　甘楽郡</t>
  </si>
  <si>
    <t xml:space="preserve"> 郡部計</t>
  </si>
  <si>
    <t xml:space="preserve"> 市部計</t>
  </si>
  <si>
    <t>４　市 町 村 別、 卸 売 業 ・ 小 売 業 別、 商 店 数、 従 業 者 数、 年 間 商 品 販 売 額</t>
  </si>
  <si>
    <t>　　　　　総　　　　　　　　　　　計</t>
  </si>
  <si>
    <t>　　　　　卸　　　　売　　　　業</t>
  </si>
  <si>
    <t>　　　　　小　　　　売　　　　業</t>
  </si>
  <si>
    <t>商店数</t>
  </si>
  <si>
    <t>従業者数</t>
  </si>
  <si>
    <t>年　間　商　品</t>
  </si>
  <si>
    <t>　販　売　額</t>
  </si>
  <si>
    <t>（店）</t>
  </si>
  <si>
    <t>（人）</t>
  </si>
  <si>
    <t>（万円）</t>
  </si>
  <si>
    <t>県    計</t>
  </si>
  <si>
    <t>大 胡 町</t>
  </si>
  <si>
    <t>　群馬郡</t>
  </si>
  <si>
    <t xml:space="preserve"> 北群馬郡</t>
  </si>
  <si>
    <t>　碓氷郡　</t>
  </si>
  <si>
    <t>　吾妻郡</t>
  </si>
  <si>
    <t>　利根郡</t>
  </si>
  <si>
    <t>　佐波郡</t>
  </si>
  <si>
    <t>　新田郡</t>
  </si>
  <si>
    <t>　山田郡</t>
  </si>
  <si>
    <t>　邑楽郡</t>
  </si>
  <si>
    <t>x</t>
  </si>
  <si>
    <t>x</t>
  </si>
  <si>
    <t>市　町　村　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</si>
</sst>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181" fontId="8" fillId="0" borderId="10" xfId="17" applyFont="1" applyBorder="1" applyAlignment="1">
      <alignment horizontal="right"/>
    </xf>
    <xf numFmtId="0" fontId="8" fillId="3" borderId="10" xfId="0" applyFont="1" applyFill="1" applyBorder="1" applyAlignment="1">
      <alignment horizontal="left" indent="1"/>
    </xf>
    <xf numFmtId="0" fontId="8" fillId="3" borderId="1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0" customWidth="1"/>
    <col min="2" max="2" width="20.7109375" style="0" customWidth="1"/>
    <col min="3" max="4" width="14.7109375" style="0" customWidth="1"/>
    <col min="5" max="5" width="18.7109375" style="0" customWidth="1"/>
    <col min="6" max="7" width="14.7109375" style="0" customWidth="1"/>
    <col min="8" max="8" width="18.7109375" style="0" customWidth="1"/>
    <col min="9" max="10" width="14.7109375" style="0" customWidth="1"/>
    <col min="11" max="11" width="18.7109375" style="0" customWidth="1"/>
  </cols>
  <sheetData>
    <row r="1" s="1" customFormat="1" ht="14.25" customHeight="1">
      <c r="B1" s="1" t="s">
        <v>72</v>
      </c>
    </row>
    <row r="2" ht="12" customHeight="1"/>
    <row r="3" spans="2:11" s="2" customFormat="1" ht="12" customHeight="1">
      <c r="B3" s="14"/>
      <c r="C3" s="11" t="s">
        <v>73</v>
      </c>
      <c r="D3" s="12"/>
      <c r="E3" s="13"/>
      <c r="F3" s="11" t="s">
        <v>74</v>
      </c>
      <c r="G3" s="12"/>
      <c r="H3" s="13"/>
      <c r="I3" s="11" t="s">
        <v>75</v>
      </c>
      <c r="J3" s="12"/>
      <c r="K3" s="13"/>
    </row>
    <row r="4" spans="2:11" s="3" customFormat="1" ht="12" customHeight="1">
      <c r="B4" s="15" t="s">
        <v>96</v>
      </c>
      <c r="C4" s="5" t="s">
        <v>76</v>
      </c>
      <c r="D4" s="6" t="s">
        <v>77</v>
      </c>
      <c r="E4" s="4" t="s">
        <v>78</v>
      </c>
      <c r="F4" s="5" t="s">
        <v>76</v>
      </c>
      <c r="G4" s="6" t="s">
        <v>77</v>
      </c>
      <c r="H4" s="4" t="s">
        <v>78</v>
      </c>
      <c r="I4" s="5" t="s">
        <v>76</v>
      </c>
      <c r="J4" s="6" t="s">
        <v>77</v>
      </c>
      <c r="K4" s="4" t="s">
        <v>78</v>
      </c>
    </row>
    <row r="5" spans="2:11" s="3" customFormat="1" ht="12" customHeight="1">
      <c r="B5" s="15"/>
      <c r="C5" s="5"/>
      <c r="D5" s="7"/>
      <c r="E5" s="4" t="s">
        <v>79</v>
      </c>
      <c r="F5" s="5"/>
      <c r="G5" s="7"/>
      <c r="H5" s="4" t="s">
        <v>79</v>
      </c>
      <c r="I5" s="5"/>
      <c r="J5" s="7"/>
      <c r="K5" s="4" t="s">
        <v>79</v>
      </c>
    </row>
    <row r="6" spans="2:11" s="3" customFormat="1" ht="12" customHeight="1">
      <c r="B6" s="16"/>
      <c r="C6" s="8" t="s">
        <v>80</v>
      </c>
      <c r="D6" s="9" t="s">
        <v>81</v>
      </c>
      <c r="E6" s="10" t="s">
        <v>82</v>
      </c>
      <c r="F6" s="8" t="s">
        <v>80</v>
      </c>
      <c r="G6" s="9" t="s">
        <v>81</v>
      </c>
      <c r="H6" s="10" t="s">
        <v>82</v>
      </c>
      <c r="I6" s="8" t="s">
        <v>80</v>
      </c>
      <c r="J6" s="9" t="s">
        <v>81</v>
      </c>
      <c r="K6" s="10" t="s">
        <v>82</v>
      </c>
    </row>
    <row r="7" spans="2:11" s="2" customFormat="1" ht="12" customHeight="1">
      <c r="B7" s="17" t="s">
        <v>83</v>
      </c>
      <c r="C7" s="18">
        <f aca="true" t="shared" si="0" ref="C7:E8">F7+I7</f>
        <v>33038</v>
      </c>
      <c r="D7" s="18">
        <f t="shared" si="0"/>
        <v>160709</v>
      </c>
      <c r="E7" s="18">
        <f t="shared" si="0"/>
        <v>712302710</v>
      </c>
      <c r="F7" s="18">
        <f aca="true" t="shared" si="1" ref="F7:K7">F8+F20</f>
        <v>7025</v>
      </c>
      <c r="G7" s="18">
        <f t="shared" si="1"/>
        <v>56648</v>
      </c>
      <c r="H7" s="18">
        <f t="shared" si="1"/>
        <v>494846397</v>
      </c>
      <c r="I7" s="18">
        <f t="shared" si="1"/>
        <v>26013</v>
      </c>
      <c r="J7" s="18">
        <f t="shared" si="1"/>
        <v>104061</v>
      </c>
      <c r="K7" s="18">
        <f t="shared" si="1"/>
        <v>217456313</v>
      </c>
    </row>
    <row r="8" spans="2:11" s="2" customFormat="1" ht="12" customHeight="1">
      <c r="B8" s="17" t="s">
        <v>71</v>
      </c>
      <c r="C8" s="18">
        <f t="shared" si="0"/>
        <v>23523</v>
      </c>
      <c r="D8" s="18">
        <f t="shared" si="0"/>
        <v>123969</v>
      </c>
      <c r="E8" s="18">
        <f t="shared" si="0"/>
        <v>609736524</v>
      </c>
      <c r="F8" s="18">
        <f aca="true" t="shared" si="2" ref="F8:K8">SUM(F9:F19)</f>
        <v>5572</v>
      </c>
      <c r="G8" s="18">
        <f t="shared" si="2"/>
        <v>48302</v>
      </c>
      <c r="H8" s="18">
        <f t="shared" si="2"/>
        <v>442039514</v>
      </c>
      <c r="I8" s="18">
        <f t="shared" si="2"/>
        <v>17951</v>
      </c>
      <c r="J8" s="18">
        <f t="shared" si="2"/>
        <v>75667</v>
      </c>
      <c r="K8" s="18">
        <f t="shared" si="2"/>
        <v>167697010</v>
      </c>
    </row>
    <row r="9" spans="2:11" s="2" customFormat="1" ht="12" customHeight="1">
      <c r="B9" s="19" t="s">
        <v>0</v>
      </c>
      <c r="C9" s="18">
        <f aca="true" t="shared" si="3" ref="C9:C72">F9+I9</f>
        <v>5709</v>
      </c>
      <c r="D9" s="18">
        <f aca="true" t="shared" si="4" ref="D9:D72">G9+J9</f>
        <v>32746</v>
      </c>
      <c r="E9" s="18">
        <f aca="true" t="shared" si="5" ref="E9:E72">H9+K9</f>
        <v>187206381</v>
      </c>
      <c r="F9" s="18">
        <v>1534</v>
      </c>
      <c r="G9" s="18">
        <v>14501</v>
      </c>
      <c r="H9" s="18">
        <v>148013416</v>
      </c>
      <c r="I9" s="18">
        <v>4175</v>
      </c>
      <c r="J9" s="18">
        <v>18245</v>
      </c>
      <c r="K9" s="18">
        <v>39192965</v>
      </c>
    </row>
    <row r="10" spans="2:11" s="2" customFormat="1" ht="12" customHeight="1">
      <c r="B10" s="19" t="s">
        <v>1</v>
      </c>
      <c r="C10" s="18">
        <f t="shared" si="3"/>
        <v>5022</v>
      </c>
      <c r="D10" s="18">
        <f t="shared" si="4"/>
        <v>32210</v>
      </c>
      <c r="E10" s="18">
        <f t="shared" si="5"/>
        <v>200765799</v>
      </c>
      <c r="F10" s="18">
        <v>1518</v>
      </c>
      <c r="G10" s="18">
        <v>16435</v>
      </c>
      <c r="H10" s="18">
        <v>161607282</v>
      </c>
      <c r="I10" s="18">
        <v>3504</v>
      </c>
      <c r="J10" s="18">
        <v>15775</v>
      </c>
      <c r="K10" s="18">
        <v>39158517</v>
      </c>
    </row>
    <row r="11" spans="2:11" s="2" customFormat="1" ht="12" customHeight="1">
      <c r="B11" s="19" t="s">
        <v>2</v>
      </c>
      <c r="C11" s="18">
        <f t="shared" si="3"/>
        <v>2578</v>
      </c>
      <c r="D11" s="18">
        <f t="shared" si="4"/>
        <v>10561</v>
      </c>
      <c r="E11" s="18">
        <f t="shared" si="5"/>
        <v>29498961</v>
      </c>
      <c r="F11" s="18">
        <v>470</v>
      </c>
      <c r="G11" s="18">
        <v>2721</v>
      </c>
      <c r="H11" s="18">
        <v>13980538</v>
      </c>
      <c r="I11" s="18">
        <v>2108</v>
      </c>
      <c r="J11" s="18">
        <v>7840</v>
      </c>
      <c r="K11" s="18">
        <v>15518423</v>
      </c>
    </row>
    <row r="12" spans="2:11" s="2" customFormat="1" ht="12" customHeight="1">
      <c r="B12" s="19" t="s">
        <v>3</v>
      </c>
      <c r="C12" s="18">
        <f t="shared" si="3"/>
        <v>2098</v>
      </c>
      <c r="D12" s="18">
        <f t="shared" si="4"/>
        <v>10028</v>
      </c>
      <c r="E12" s="18">
        <f t="shared" si="5"/>
        <v>32835019</v>
      </c>
      <c r="F12" s="18">
        <v>466</v>
      </c>
      <c r="G12" s="18">
        <v>3096</v>
      </c>
      <c r="H12" s="18">
        <v>18384832</v>
      </c>
      <c r="I12" s="18">
        <v>1632</v>
      </c>
      <c r="J12" s="18">
        <v>6932</v>
      </c>
      <c r="K12" s="18">
        <v>14450187</v>
      </c>
    </row>
    <row r="13" spans="2:11" s="2" customFormat="1" ht="12" customHeight="1">
      <c r="B13" s="19" t="s">
        <v>4</v>
      </c>
      <c r="C13" s="18">
        <f t="shared" si="3"/>
        <v>2593</v>
      </c>
      <c r="D13" s="18">
        <f t="shared" si="4"/>
        <v>13647</v>
      </c>
      <c r="E13" s="18">
        <f t="shared" si="5"/>
        <v>79091309</v>
      </c>
      <c r="F13" s="18">
        <v>723</v>
      </c>
      <c r="G13" s="18">
        <v>5890</v>
      </c>
      <c r="H13" s="18">
        <v>60888386</v>
      </c>
      <c r="I13" s="18">
        <v>1870</v>
      </c>
      <c r="J13" s="18">
        <v>7757</v>
      </c>
      <c r="K13" s="18">
        <v>18202923</v>
      </c>
    </row>
    <row r="14" spans="2:11" s="2" customFormat="1" ht="12" customHeight="1">
      <c r="B14" s="19" t="s">
        <v>5</v>
      </c>
      <c r="C14" s="18">
        <f t="shared" si="3"/>
        <v>967</v>
      </c>
      <c r="D14" s="18">
        <f t="shared" si="4"/>
        <v>4374</v>
      </c>
      <c r="E14" s="18">
        <f t="shared" si="5"/>
        <v>11423479</v>
      </c>
      <c r="F14" s="18">
        <v>155</v>
      </c>
      <c r="G14" s="18">
        <v>1086</v>
      </c>
      <c r="H14" s="18">
        <v>4906587</v>
      </c>
      <c r="I14" s="18">
        <v>812</v>
      </c>
      <c r="J14" s="18">
        <v>3288</v>
      </c>
      <c r="K14" s="18">
        <v>6516892</v>
      </c>
    </row>
    <row r="15" spans="2:11" s="2" customFormat="1" ht="12" customHeight="1">
      <c r="B15" s="19" t="s">
        <v>6</v>
      </c>
      <c r="C15" s="18">
        <f t="shared" si="3"/>
        <v>1332</v>
      </c>
      <c r="D15" s="18">
        <f t="shared" si="4"/>
        <v>6253</v>
      </c>
      <c r="E15" s="18">
        <f t="shared" si="5"/>
        <v>24486737</v>
      </c>
      <c r="F15" s="18">
        <v>260</v>
      </c>
      <c r="G15" s="18">
        <v>2132</v>
      </c>
      <c r="H15" s="18">
        <v>14670652</v>
      </c>
      <c r="I15" s="18">
        <v>1072</v>
      </c>
      <c r="J15" s="18">
        <v>4121</v>
      </c>
      <c r="K15" s="18">
        <v>9816085</v>
      </c>
    </row>
    <row r="16" spans="2:11" s="2" customFormat="1" ht="12" customHeight="1">
      <c r="B16" s="19" t="s">
        <v>7</v>
      </c>
      <c r="C16" s="18">
        <f t="shared" si="3"/>
        <v>929</v>
      </c>
      <c r="D16" s="18">
        <f t="shared" si="4"/>
        <v>4540</v>
      </c>
      <c r="E16" s="18">
        <f t="shared" si="5"/>
        <v>20091349</v>
      </c>
      <c r="F16" s="18">
        <v>135</v>
      </c>
      <c r="G16" s="18">
        <v>997</v>
      </c>
      <c r="H16" s="18">
        <v>12243441</v>
      </c>
      <c r="I16" s="18">
        <v>794</v>
      </c>
      <c r="J16" s="18">
        <v>3543</v>
      </c>
      <c r="K16" s="18">
        <v>7847908</v>
      </c>
    </row>
    <row r="17" spans="2:11" s="2" customFormat="1" ht="12" customHeight="1">
      <c r="B17" s="19" t="s">
        <v>8</v>
      </c>
      <c r="C17" s="18">
        <f t="shared" si="3"/>
        <v>814</v>
      </c>
      <c r="D17" s="18">
        <f t="shared" si="4"/>
        <v>3622</v>
      </c>
      <c r="E17" s="18">
        <f t="shared" si="5"/>
        <v>9533950</v>
      </c>
      <c r="F17" s="18">
        <v>96</v>
      </c>
      <c r="G17" s="18">
        <v>572</v>
      </c>
      <c r="H17" s="18">
        <v>2846992</v>
      </c>
      <c r="I17" s="18">
        <v>718</v>
      </c>
      <c r="J17" s="18">
        <v>3050</v>
      </c>
      <c r="K17" s="18">
        <v>6686958</v>
      </c>
    </row>
    <row r="18" spans="2:11" s="2" customFormat="1" ht="12" customHeight="1">
      <c r="B18" s="19" t="s">
        <v>9</v>
      </c>
      <c r="C18" s="18">
        <f t="shared" si="3"/>
        <v>876</v>
      </c>
      <c r="D18" s="18">
        <f t="shared" si="4"/>
        <v>3438</v>
      </c>
      <c r="E18" s="18">
        <f t="shared" si="5"/>
        <v>8964929</v>
      </c>
      <c r="F18" s="18">
        <v>148</v>
      </c>
      <c r="G18" s="18">
        <v>541</v>
      </c>
      <c r="H18" s="18">
        <v>3009673</v>
      </c>
      <c r="I18" s="18">
        <v>728</v>
      </c>
      <c r="J18" s="18">
        <v>2897</v>
      </c>
      <c r="K18" s="18">
        <v>5955256</v>
      </c>
    </row>
    <row r="19" spans="2:11" s="2" customFormat="1" ht="12" customHeight="1">
      <c r="B19" s="19" t="s">
        <v>10</v>
      </c>
      <c r="C19" s="18">
        <f t="shared" si="3"/>
        <v>605</v>
      </c>
      <c r="D19" s="18">
        <f t="shared" si="4"/>
        <v>2550</v>
      </c>
      <c r="E19" s="18">
        <f t="shared" si="5"/>
        <v>5838611</v>
      </c>
      <c r="F19" s="18">
        <v>67</v>
      </c>
      <c r="G19" s="18">
        <v>331</v>
      </c>
      <c r="H19" s="18">
        <v>1487715</v>
      </c>
      <c r="I19" s="18">
        <v>538</v>
      </c>
      <c r="J19" s="18">
        <v>2219</v>
      </c>
      <c r="K19" s="18">
        <v>4350896</v>
      </c>
    </row>
    <row r="20" spans="2:11" s="2" customFormat="1" ht="12" customHeight="1">
      <c r="B20" s="17" t="s">
        <v>70</v>
      </c>
      <c r="C20" s="18">
        <f t="shared" si="3"/>
        <v>9515</v>
      </c>
      <c r="D20" s="18">
        <f t="shared" si="4"/>
        <v>36740</v>
      </c>
      <c r="E20" s="18">
        <f t="shared" si="5"/>
        <v>102566186</v>
      </c>
      <c r="F20" s="18">
        <v>1453</v>
      </c>
      <c r="G20" s="18">
        <v>8346</v>
      </c>
      <c r="H20" s="18">
        <v>52806883</v>
      </c>
      <c r="I20" s="18">
        <v>8062</v>
      </c>
      <c r="J20" s="18">
        <v>28394</v>
      </c>
      <c r="K20" s="18">
        <v>49759303</v>
      </c>
    </row>
    <row r="21" spans="2:11" s="2" customFormat="1" ht="12" customHeight="1">
      <c r="B21" s="17" t="s">
        <v>67</v>
      </c>
      <c r="C21" s="18">
        <f t="shared" si="3"/>
        <v>858</v>
      </c>
      <c r="D21" s="18">
        <f t="shared" si="4"/>
        <v>2815</v>
      </c>
      <c r="E21" s="18">
        <f t="shared" si="5"/>
        <v>6348630</v>
      </c>
      <c r="F21" s="18">
        <v>131</v>
      </c>
      <c r="G21" s="18">
        <v>494</v>
      </c>
      <c r="H21" s="18">
        <v>2505566</v>
      </c>
      <c r="I21" s="18">
        <v>727</v>
      </c>
      <c r="J21" s="18">
        <v>2321</v>
      </c>
      <c r="K21" s="18">
        <v>3843064</v>
      </c>
    </row>
    <row r="22" spans="2:11" s="2" customFormat="1" ht="12" customHeight="1">
      <c r="B22" s="19" t="s">
        <v>11</v>
      </c>
      <c r="C22" s="18">
        <f t="shared" si="3"/>
        <v>87</v>
      </c>
      <c r="D22" s="18">
        <f t="shared" si="4"/>
        <v>322</v>
      </c>
      <c r="E22" s="18">
        <f t="shared" si="5"/>
        <v>1243461</v>
      </c>
      <c r="F22" s="18">
        <v>14</v>
      </c>
      <c r="G22" s="18">
        <v>74</v>
      </c>
      <c r="H22" s="18">
        <v>781061</v>
      </c>
      <c r="I22" s="18">
        <v>73</v>
      </c>
      <c r="J22" s="18">
        <v>248</v>
      </c>
      <c r="K22" s="18">
        <v>462400</v>
      </c>
    </row>
    <row r="23" spans="2:11" s="2" customFormat="1" ht="12" customHeight="1">
      <c r="B23" s="19" t="s">
        <v>12</v>
      </c>
      <c r="C23" s="18">
        <f t="shared" si="3"/>
        <v>112</v>
      </c>
      <c r="D23" s="18">
        <f t="shared" si="4"/>
        <v>336</v>
      </c>
      <c r="E23" s="18">
        <f t="shared" si="5"/>
        <v>677619</v>
      </c>
      <c r="F23" s="18">
        <v>26</v>
      </c>
      <c r="G23" s="18">
        <v>95</v>
      </c>
      <c r="H23" s="18">
        <v>287210</v>
      </c>
      <c r="I23" s="18">
        <v>86</v>
      </c>
      <c r="J23" s="18">
        <v>241</v>
      </c>
      <c r="K23" s="18">
        <v>390409</v>
      </c>
    </row>
    <row r="24" spans="2:11" s="2" customFormat="1" ht="12" customHeight="1">
      <c r="B24" s="19" t="s">
        <v>13</v>
      </c>
      <c r="C24" s="18">
        <f t="shared" si="3"/>
        <v>121</v>
      </c>
      <c r="D24" s="18">
        <f t="shared" si="4"/>
        <v>410</v>
      </c>
      <c r="E24" s="18">
        <f t="shared" si="5"/>
        <v>856380</v>
      </c>
      <c r="F24" s="18">
        <v>15</v>
      </c>
      <c r="G24" s="18">
        <v>79</v>
      </c>
      <c r="H24" s="18">
        <v>367440</v>
      </c>
      <c r="I24" s="18">
        <v>106</v>
      </c>
      <c r="J24" s="18">
        <v>331</v>
      </c>
      <c r="K24" s="18">
        <v>488940</v>
      </c>
    </row>
    <row r="25" spans="2:11" s="2" customFormat="1" ht="12" customHeight="1">
      <c r="B25" s="19" t="s">
        <v>84</v>
      </c>
      <c r="C25" s="18">
        <f t="shared" si="3"/>
        <v>168</v>
      </c>
      <c r="D25" s="18">
        <f t="shared" si="4"/>
        <v>645</v>
      </c>
      <c r="E25" s="18">
        <f t="shared" si="5"/>
        <v>1257451</v>
      </c>
      <c r="F25" s="18">
        <v>20</v>
      </c>
      <c r="G25" s="18">
        <v>66</v>
      </c>
      <c r="H25" s="18">
        <v>370366</v>
      </c>
      <c r="I25" s="18">
        <v>148</v>
      </c>
      <c r="J25" s="18">
        <v>579</v>
      </c>
      <c r="K25" s="18">
        <v>887085</v>
      </c>
    </row>
    <row r="26" spans="2:11" s="2" customFormat="1" ht="12" customHeight="1">
      <c r="B26" s="19" t="s">
        <v>14</v>
      </c>
      <c r="C26" s="18">
        <f t="shared" si="3"/>
        <v>74</v>
      </c>
      <c r="D26" s="18">
        <f t="shared" si="4"/>
        <v>299</v>
      </c>
      <c r="E26" s="18">
        <f t="shared" si="5"/>
        <v>474117</v>
      </c>
      <c r="F26" s="18">
        <v>9</v>
      </c>
      <c r="G26" s="18">
        <v>26</v>
      </c>
      <c r="H26" s="18">
        <v>42069</v>
      </c>
      <c r="I26" s="18">
        <v>65</v>
      </c>
      <c r="J26" s="18">
        <v>273</v>
      </c>
      <c r="K26" s="18">
        <v>432048</v>
      </c>
    </row>
    <row r="27" spans="2:11" s="2" customFormat="1" ht="12" customHeight="1">
      <c r="B27" s="19" t="s">
        <v>15</v>
      </c>
      <c r="C27" s="18">
        <f t="shared" si="3"/>
        <v>104</v>
      </c>
      <c r="D27" s="18">
        <f t="shared" si="4"/>
        <v>283</v>
      </c>
      <c r="E27" s="18">
        <f t="shared" si="5"/>
        <v>548397</v>
      </c>
      <c r="F27" s="18">
        <v>14</v>
      </c>
      <c r="G27" s="18">
        <v>43</v>
      </c>
      <c r="H27" s="18">
        <v>206814</v>
      </c>
      <c r="I27" s="18">
        <v>90</v>
      </c>
      <c r="J27" s="18">
        <v>240</v>
      </c>
      <c r="K27" s="18">
        <v>341583</v>
      </c>
    </row>
    <row r="28" spans="2:11" s="2" customFormat="1" ht="12" customHeight="1">
      <c r="B28" s="19" t="s">
        <v>16</v>
      </c>
      <c r="C28" s="18">
        <f t="shared" si="3"/>
        <v>108</v>
      </c>
      <c r="D28" s="18">
        <f t="shared" si="4"/>
        <v>358</v>
      </c>
      <c r="E28" s="18">
        <f t="shared" si="5"/>
        <v>1004656</v>
      </c>
      <c r="F28" s="18">
        <v>24</v>
      </c>
      <c r="G28" s="18">
        <v>68</v>
      </c>
      <c r="H28" s="18">
        <v>429959</v>
      </c>
      <c r="I28" s="18">
        <v>84</v>
      </c>
      <c r="J28" s="18">
        <v>290</v>
      </c>
      <c r="K28" s="18">
        <v>574697</v>
      </c>
    </row>
    <row r="29" spans="2:11" s="2" customFormat="1" ht="12" customHeight="1">
      <c r="B29" s="19" t="s">
        <v>17</v>
      </c>
      <c r="C29" s="18">
        <f t="shared" si="3"/>
        <v>37</v>
      </c>
      <c r="D29" s="18">
        <v>112</v>
      </c>
      <c r="E29" s="18">
        <v>130176</v>
      </c>
      <c r="F29" s="18">
        <v>8</v>
      </c>
      <c r="G29" s="18" t="s">
        <v>94</v>
      </c>
      <c r="H29" s="18" t="s">
        <v>94</v>
      </c>
      <c r="I29" s="18">
        <v>29</v>
      </c>
      <c r="J29" s="18" t="s">
        <v>94</v>
      </c>
      <c r="K29" s="18" t="s">
        <v>94</v>
      </c>
    </row>
    <row r="30" spans="2:11" s="2" customFormat="1" ht="12" customHeight="1">
      <c r="B30" s="19" t="s">
        <v>18</v>
      </c>
      <c r="C30" s="18">
        <f t="shared" si="3"/>
        <v>47</v>
      </c>
      <c r="D30" s="18">
        <v>150</v>
      </c>
      <c r="E30" s="18">
        <v>156373</v>
      </c>
      <c r="F30" s="18">
        <v>1</v>
      </c>
      <c r="G30" s="18" t="s">
        <v>94</v>
      </c>
      <c r="H30" s="18" t="s">
        <v>94</v>
      </c>
      <c r="I30" s="18">
        <v>46</v>
      </c>
      <c r="J30" s="18" t="s">
        <v>94</v>
      </c>
      <c r="K30" s="18" t="s">
        <v>94</v>
      </c>
    </row>
    <row r="31" spans="2:11" s="2" customFormat="1" ht="12" customHeight="1">
      <c r="B31" s="17" t="s">
        <v>85</v>
      </c>
      <c r="C31" s="18">
        <f t="shared" si="3"/>
        <v>814</v>
      </c>
      <c r="D31" s="18">
        <f t="shared" si="4"/>
        <v>3365</v>
      </c>
      <c r="E31" s="18">
        <f t="shared" si="5"/>
        <v>11357635</v>
      </c>
      <c r="F31" s="18">
        <v>133</v>
      </c>
      <c r="G31" s="18">
        <v>946</v>
      </c>
      <c r="H31" s="18">
        <v>6748036</v>
      </c>
      <c r="I31" s="18">
        <v>681</v>
      </c>
      <c r="J31" s="18">
        <v>2419</v>
      </c>
      <c r="K31" s="18">
        <v>4609599</v>
      </c>
    </row>
    <row r="32" spans="2:11" s="2" customFormat="1" ht="12" customHeight="1">
      <c r="B32" s="19" t="s">
        <v>19</v>
      </c>
      <c r="C32" s="18">
        <f t="shared" si="3"/>
        <v>241</v>
      </c>
      <c r="D32" s="18">
        <f t="shared" si="4"/>
        <v>840</v>
      </c>
      <c r="E32" s="18">
        <f t="shared" si="5"/>
        <v>1434542</v>
      </c>
      <c r="F32" s="18">
        <v>24</v>
      </c>
      <c r="G32" s="18">
        <v>95</v>
      </c>
      <c r="H32" s="18">
        <v>263448</v>
      </c>
      <c r="I32" s="18">
        <v>217</v>
      </c>
      <c r="J32" s="18">
        <v>745</v>
      </c>
      <c r="K32" s="18">
        <v>1171094</v>
      </c>
    </row>
    <row r="33" spans="2:11" s="2" customFormat="1" ht="12" customHeight="1">
      <c r="B33" s="19" t="s">
        <v>20</v>
      </c>
      <c r="C33" s="18">
        <f t="shared" si="3"/>
        <v>85</v>
      </c>
      <c r="D33" s="18">
        <f t="shared" si="4"/>
        <v>230</v>
      </c>
      <c r="E33" s="18">
        <f t="shared" si="5"/>
        <v>284306</v>
      </c>
      <c r="F33" s="18">
        <v>6</v>
      </c>
      <c r="G33" s="18">
        <v>21</v>
      </c>
      <c r="H33" s="18">
        <v>17924</v>
      </c>
      <c r="I33" s="18">
        <v>79</v>
      </c>
      <c r="J33" s="18">
        <v>209</v>
      </c>
      <c r="K33" s="18">
        <v>266382</v>
      </c>
    </row>
    <row r="34" spans="2:11" s="2" customFormat="1" ht="12" customHeight="1">
      <c r="B34" s="19" t="s">
        <v>21</v>
      </c>
      <c r="C34" s="18">
        <f t="shared" si="3"/>
        <v>148</v>
      </c>
      <c r="D34" s="18">
        <f t="shared" si="4"/>
        <v>508</v>
      </c>
      <c r="E34" s="18">
        <f t="shared" si="5"/>
        <v>879824</v>
      </c>
      <c r="F34" s="18">
        <v>24</v>
      </c>
      <c r="G34" s="18">
        <v>81</v>
      </c>
      <c r="H34" s="18">
        <v>172583</v>
      </c>
      <c r="I34" s="18">
        <v>124</v>
      </c>
      <c r="J34" s="18">
        <v>427</v>
      </c>
      <c r="K34" s="18">
        <v>707241</v>
      </c>
    </row>
    <row r="35" spans="2:11" s="2" customFormat="1" ht="12" customHeight="1">
      <c r="B35" s="19" t="s">
        <v>22</v>
      </c>
      <c r="C35" s="18">
        <f t="shared" si="3"/>
        <v>340</v>
      </c>
      <c r="D35" s="18">
        <f t="shared" si="4"/>
        <v>1787</v>
      </c>
      <c r="E35" s="18">
        <f t="shared" si="5"/>
        <v>8758963</v>
      </c>
      <c r="F35" s="18">
        <v>79</v>
      </c>
      <c r="G35" s="18">
        <v>749</v>
      </c>
      <c r="H35" s="18">
        <v>6294081</v>
      </c>
      <c r="I35" s="18">
        <v>261</v>
      </c>
      <c r="J35" s="18">
        <v>1038</v>
      </c>
      <c r="K35" s="18">
        <v>2464882</v>
      </c>
    </row>
    <row r="36" spans="2:11" s="2" customFormat="1" ht="12" customHeight="1">
      <c r="B36" s="20" t="s">
        <v>86</v>
      </c>
      <c r="C36" s="18">
        <f t="shared" si="3"/>
        <v>490</v>
      </c>
      <c r="D36" s="18">
        <f t="shared" si="4"/>
        <v>1886</v>
      </c>
      <c r="E36" s="18">
        <f t="shared" si="5"/>
        <v>4228622</v>
      </c>
      <c r="F36" s="18">
        <v>76</v>
      </c>
      <c r="G36" s="18">
        <v>366</v>
      </c>
      <c r="H36" s="18">
        <v>1479077</v>
      </c>
      <c r="I36" s="18">
        <v>414</v>
      </c>
      <c r="J36" s="18">
        <v>1520</v>
      </c>
      <c r="K36" s="18">
        <v>2749545</v>
      </c>
    </row>
    <row r="37" spans="2:11" s="2" customFormat="1" ht="12" customHeight="1">
      <c r="B37" s="19" t="s">
        <v>23</v>
      </c>
      <c r="C37" s="18">
        <f t="shared" si="3"/>
        <v>139</v>
      </c>
      <c r="D37" s="18">
        <f t="shared" si="4"/>
        <v>491</v>
      </c>
      <c r="E37" s="18">
        <f t="shared" si="5"/>
        <v>1354856</v>
      </c>
      <c r="F37" s="18">
        <v>27</v>
      </c>
      <c r="G37" s="18">
        <v>102</v>
      </c>
      <c r="H37" s="18">
        <v>546372</v>
      </c>
      <c r="I37" s="18">
        <v>112</v>
      </c>
      <c r="J37" s="18">
        <v>389</v>
      </c>
      <c r="K37" s="18">
        <v>808484</v>
      </c>
    </row>
    <row r="38" spans="2:11" s="2" customFormat="1" ht="12" customHeight="1">
      <c r="B38" s="19" t="s">
        <v>24</v>
      </c>
      <c r="C38" s="18">
        <f t="shared" si="3"/>
        <v>40</v>
      </c>
      <c r="D38" s="18">
        <f t="shared" si="4"/>
        <v>195</v>
      </c>
      <c r="E38" s="18">
        <f t="shared" si="5"/>
        <v>346504</v>
      </c>
      <c r="F38" s="18">
        <v>11</v>
      </c>
      <c r="G38" s="18">
        <v>84</v>
      </c>
      <c r="H38" s="18">
        <v>177840</v>
      </c>
      <c r="I38" s="18">
        <v>29</v>
      </c>
      <c r="J38" s="18">
        <v>111</v>
      </c>
      <c r="K38" s="18">
        <v>168664</v>
      </c>
    </row>
    <row r="39" spans="2:11" s="2" customFormat="1" ht="12" customHeight="1">
      <c r="B39" s="19" t="s">
        <v>25</v>
      </c>
      <c r="C39" s="18">
        <f t="shared" si="3"/>
        <v>90</v>
      </c>
      <c r="D39" s="18">
        <f t="shared" si="4"/>
        <v>307</v>
      </c>
      <c r="E39" s="18">
        <f t="shared" si="5"/>
        <v>463090</v>
      </c>
      <c r="F39" s="18">
        <v>7</v>
      </c>
      <c r="G39" s="18">
        <v>25</v>
      </c>
      <c r="H39" s="18">
        <v>100593</v>
      </c>
      <c r="I39" s="18">
        <v>83</v>
      </c>
      <c r="J39" s="18">
        <v>282</v>
      </c>
      <c r="K39" s="18">
        <v>362497</v>
      </c>
    </row>
    <row r="40" spans="2:11" s="2" customFormat="1" ht="12" customHeight="1">
      <c r="B40" s="19" t="s">
        <v>26</v>
      </c>
      <c r="C40" s="18">
        <f t="shared" si="3"/>
        <v>99</v>
      </c>
      <c r="D40" s="18">
        <f t="shared" si="4"/>
        <v>336</v>
      </c>
      <c r="E40" s="18">
        <f t="shared" si="5"/>
        <v>917743</v>
      </c>
      <c r="F40" s="18">
        <v>12</v>
      </c>
      <c r="G40" s="18">
        <v>64</v>
      </c>
      <c r="H40" s="18">
        <v>315166</v>
      </c>
      <c r="I40" s="18">
        <v>87</v>
      </c>
      <c r="J40" s="18">
        <v>272</v>
      </c>
      <c r="K40" s="18">
        <v>602577</v>
      </c>
    </row>
    <row r="41" spans="2:11" s="2" customFormat="1" ht="12" customHeight="1">
      <c r="B41" s="19" t="s">
        <v>27</v>
      </c>
      <c r="C41" s="18">
        <f t="shared" si="3"/>
        <v>122</v>
      </c>
      <c r="D41" s="18">
        <f t="shared" si="4"/>
        <v>557</v>
      </c>
      <c r="E41" s="18">
        <f t="shared" si="5"/>
        <v>1146429</v>
      </c>
      <c r="F41" s="18">
        <v>19</v>
      </c>
      <c r="G41" s="18">
        <v>91</v>
      </c>
      <c r="H41" s="18">
        <v>339106</v>
      </c>
      <c r="I41" s="18">
        <v>103</v>
      </c>
      <c r="J41" s="18">
        <v>466</v>
      </c>
      <c r="K41" s="18">
        <v>807323</v>
      </c>
    </row>
    <row r="42" spans="2:11" s="2" customFormat="1" ht="12" customHeight="1">
      <c r="B42" s="17" t="s">
        <v>68</v>
      </c>
      <c r="C42" s="18">
        <f t="shared" si="3"/>
        <v>958</v>
      </c>
      <c r="D42" s="18">
        <f t="shared" si="4"/>
        <v>3147</v>
      </c>
      <c r="E42" s="18">
        <f t="shared" si="5"/>
        <v>5623103</v>
      </c>
      <c r="F42" s="18">
        <v>184</v>
      </c>
      <c r="G42" s="18">
        <v>550</v>
      </c>
      <c r="H42" s="18">
        <v>1838318</v>
      </c>
      <c r="I42" s="18">
        <v>774</v>
      </c>
      <c r="J42" s="18">
        <v>2597</v>
      </c>
      <c r="K42" s="18">
        <v>3784785</v>
      </c>
    </row>
    <row r="43" spans="2:11" s="2" customFormat="1" ht="12" customHeight="1">
      <c r="B43" s="19" t="s">
        <v>28</v>
      </c>
      <c r="C43" s="18">
        <f t="shared" si="3"/>
        <v>269</v>
      </c>
      <c r="D43" s="18">
        <f t="shared" si="4"/>
        <v>901</v>
      </c>
      <c r="E43" s="18">
        <f t="shared" si="5"/>
        <v>1569796</v>
      </c>
      <c r="F43" s="18">
        <v>27</v>
      </c>
      <c r="G43" s="18">
        <v>93</v>
      </c>
      <c r="H43" s="18">
        <v>386860</v>
      </c>
      <c r="I43" s="18">
        <v>242</v>
      </c>
      <c r="J43" s="18">
        <v>808</v>
      </c>
      <c r="K43" s="18">
        <v>1182936</v>
      </c>
    </row>
    <row r="44" spans="2:11" s="2" customFormat="1" ht="12" customHeight="1">
      <c r="B44" s="19" t="s">
        <v>29</v>
      </c>
      <c r="C44" s="18">
        <f t="shared" si="3"/>
        <v>161</v>
      </c>
      <c r="D44" s="18">
        <f t="shared" si="4"/>
        <v>590</v>
      </c>
      <c r="E44" s="18">
        <f t="shared" si="5"/>
        <v>777371</v>
      </c>
      <c r="F44" s="18">
        <v>11</v>
      </c>
      <c r="G44" s="18">
        <v>62</v>
      </c>
      <c r="H44" s="18">
        <v>185530</v>
      </c>
      <c r="I44" s="18">
        <v>150</v>
      </c>
      <c r="J44" s="18">
        <v>528</v>
      </c>
      <c r="K44" s="18">
        <v>591841</v>
      </c>
    </row>
    <row r="45" spans="2:11" s="2" customFormat="1" ht="12" customHeight="1">
      <c r="B45" s="19" t="s">
        <v>30</v>
      </c>
      <c r="C45" s="18">
        <f t="shared" si="3"/>
        <v>285</v>
      </c>
      <c r="D45" s="18">
        <f t="shared" si="4"/>
        <v>1165</v>
      </c>
      <c r="E45" s="18">
        <f t="shared" si="5"/>
        <v>2838444</v>
      </c>
      <c r="F45" s="18">
        <v>57</v>
      </c>
      <c r="G45" s="18">
        <v>259</v>
      </c>
      <c r="H45" s="18">
        <v>1177839</v>
      </c>
      <c r="I45" s="18">
        <v>228</v>
      </c>
      <c r="J45" s="18">
        <v>906</v>
      </c>
      <c r="K45" s="18">
        <v>1660605</v>
      </c>
    </row>
    <row r="46" spans="2:11" s="2" customFormat="1" ht="12" customHeight="1">
      <c r="B46" s="19" t="s">
        <v>31</v>
      </c>
      <c r="C46" s="18">
        <f t="shared" si="3"/>
        <v>176</v>
      </c>
      <c r="D46" s="18">
        <f t="shared" si="4"/>
        <v>344</v>
      </c>
      <c r="E46" s="18">
        <f t="shared" si="5"/>
        <v>287301</v>
      </c>
      <c r="F46" s="18">
        <v>85</v>
      </c>
      <c r="G46" s="18">
        <v>127</v>
      </c>
      <c r="H46" s="18">
        <v>74674</v>
      </c>
      <c r="I46" s="18">
        <v>91</v>
      </c>
      <c r="J46" s="18">
        <v>217</v>
      </c>
      <c r="K46" s="18">
        <v>212627</v>
      </c>
    </row>
    <row r="47" spans="2:11" s="2" customFormat="1" ht="12" customHeight="1">
      <c r="B47" s="19" t="s">
        <v>32</v>
      </c>
      <c r="C47" s="18">
        <f t="shared" si="3"/>
        <v>27</v>
      </c>
      <c r="D47" s="18">
        <v>54</v>
      </c>
      <c r="E47" s="18">
        <v>49809</v>
      </c>
      <c r="F47" s="18">
        <v>2</v>
      </c>
      <c r="G47" s="18" t="s">
        <v>95</v>
      </c>
      <c r="H47" s="18" t="s">
        <v>95</v>
      </c>
      <c r="I47" s="18">
        <v>25</v>
      </c>
      <c r="J47" s="18" t="s">
        <v>95</v>
      </c>
      <c r="K47" s="18" t="s">
        <v>95</v>
      </c>
    </row>
    <row r="48" spans="2:11" s="2" customFormat="1" ht="12" customHeight="1">
      <c r="B48" s="19" t="s">
        <v>33</v>
      </c>
      <c r="C48" s="18">
        <f t="shared" si="3"/>
        <v>40</v>
      </c>
      <c r="D48" s="18">
        <v>93</v>
      </c>
      <c r="E48" s="18">
        <v>100382</v>
      </c>
      <c r="F48" s="18">
        <v>2</v>
      </c>
      <c r="G48" s="18" t="s">
        <v>95</v>
      </c>
      <c r="H48" s="18" t="s">
        <v>95</v>
      </c>
      <c r="I48" s="18">
        <v>38</v>
      </c>
      <c r="J48" s="18" t="s">
        <v>95</v>
      </c>
      <c r="K48" s="18" t="s">
        <v>95</v>
      </c>
    </row>
    <row r="49" spans="2:11" s="2" customFormat="1" ht="12" customHeight="1">
      <c r="B49" s="17" t="s">
        <v>69</v>
      </c>
      <c r="C49" s="18">
        <f t="shared" si="3"/>
        <v>564</v>
      </c>
      <c r="D49" s="18">
        <f t="shared" si="4"/>
        <v>1588</v>
      </c>
      <c r="E49" s="18">
        <f t="shared" si="5"/>
        <v>3204256</v>
      </c>
      <c r="F49" s="18">
        <v>66</v>
      </c>
      <c r="G49" s="18">
        <v>215</v>
      </c>
      <c r="H49" s="18">
        <v>1675763</v>
      </c>
      <c r="I49" s="18">
        <v>498</v>
      </c>
      <c r="J49" s="18">
        <v>1373</v>
      </c>
      <c r="K49" s="18">
        <v>1528493</v>
      </c>
    </row>
    <row r="50" spans="2:11" s="2" customFormat="1" ht="12" customHeight="1">
      <c r="B50" s="19" t="s">
        <v>34</v>
      </c>
      <c r="C50" s="18">
        <f t="shared" si="3"/>
        <v>39</v>
      </c>
      <c r="D50" s="18">
        <v>104</v>
      </c>
      <c r="E50" s="18">
        <v>1140395</v>
      </c>
      <c r="F50" s="18">
        <v>3</v>
      </c>
      <c r="G50" s="18" t="s">
        <v>95</v>
      </c>
      <c r="H50" s="18" t="s">
        <v>95</v>
      </c>
      <c r="I50" s="18">
        <v>36</v>
      </c>
      <c r="J50" s="18" t="s">
        <v>95</v>
      </c>
      <c r="K50" s="18" t="s">
        <v>95</v>
      </c>
    </row>
    <row r="51" spans="2:11" s="2" customFormat="1" ht="12" customHeight="1">
      <c r="B51" s="19" t="s">
        <v>35</v>
      </c>
      <c r="C51" s="18">
        <f t="shared" si="3"/>
        <v>263</v>
      </c>
      <c r="D51" s="18">
        <f t="shared" si="4"/>
        <v>864</v>
      </c>
      <c r="E51" s="18">
        <f t="shared" si="5"/>
        <v>1295612</v>
      </c>
      <c r="F51" s="18">
        <v>31</v>
      </c>
      <c r="G51" s="18">
        <v>106</v>
      </c>
      <c r="H51" s="18">
        <v>497644</v>
      </c>
      <c r="I51" s="18">
        <v>232</v>
      </c>
      <c r="J51" s="18">
        <v>758</v>
      </c>
      <c r="K51" s="18">
        <v>797968</v>
      </c>
    </row>
    <row r="52" spans="2:11" s="2" customFormat="1" ht="12" customHeight="1">
      <c r="B52" s="19" t="s">
        <v>36</v>
      </c>
      <c r="C52" s="18">
        <f t="shared" si="3"/>
        <v>85</v>
      </c>
      <c r="D52" s="18">
        <v>160</v>
      </c>
      <c r="E52" s="18">
        <v>114198</v>
      </c>
      <c r="F52" s="18">
        <v>7</v>
      </c>
      <c r="G52" s="18" t="s">
        <v>95</v>
      </c>
      <c r="H52" s="18" t="s">
        <v>95</v>
      </c>
      <c r="I52" s="18">
        <v>78</v>
      </c>
      <c r="J52" s="18" t="s">
        <v>95</v>
      </c>
      <c r="K52" s="18" t="s">
        <v>95</v>
      </c>
    </row>
    <row r="53" spans="2:11" s="2" customFormat="1" ht="12" customHeight="1">
      <c r="B53" s="19" t="s">
        <v>37</v>
      </c>
      <c r="C53" s="18">
        <f t="shared" si="3"/>
        <v>177</v>
      </c>
      <c r="D53" s="18">
        <f t="shared" si="4"/>
        <v>460</v>
      </c>
      <c r="E53" s="18">
        <f t="shared" si="5"/>
        <v>654051</v>
      </c>
      <c r="F53" s="18">
        <v>25</v>
      </c>
      <c r="G53" s="18">
        <v>84</v>
      </c>
      <c r="H53" s="18">
        <v>155726</v>
      </c>
      <c r="I53" s="18">
        <v>152</v>
      </c>
      <c r="J53" s="18">
        <v>376</v>
      </c>
      <c r="K53" s="18">
        <v>498325</v>
      </c>
    </row>
    <row r="54" spans="2:11" s="2" customFormat="1" ht="12" customHeight="1">
      <c r="B54" s="17" t="s">
        <v>87</v>
      </c>
      <c r="C54" s="18">
        <f t="shared" si="3"/>
        <v>246</v>
      </c>
      <c r="D54" s="18">
        <f t="shared" si="4"/>
        <v>690</v>
      </c>
      <c r="E54" s="18">
        <f t="shared" si="5"/>
        <v>1288528</v>
      </c>
      <c r="F54" s="18">
        <v>17</v>
      </c>
      <c r="G54" s="18">
        <v>55</v>
      </c>
      <c r="H54" s="18">
        <v>164881</v>
      </c>
      <c r="I54" s="18">
        <v>229</v>
      </c>
      <c r="J54" s="18">
        <v>635</v>
      </c>
      <c r="K54" s="18">
        <v>1123647</v>
      </c>
    </row>
    <row r="55" spans="2:11" s="2" customFormat="1" ht="12" customHeight="1">
      <c r="B55" s="19" t="s">
        <v>38</v>
      </c>
      <c r="C55" s="18">
        <f t="shared" si="3"/>
        <v>246</v>
      </c>
      <c r="D55" s="18">
        <f t="shared" si="4"/>
        <v>690</v>
      </c>
      <c r="E55" s="18">
        <f t="shared" si="5"/>
        <v>1288528</v>
      </c>
      <c r="F55" s="18">
        <v>17</v>
      </c>
      <c r="G55" s="18">
        <v>55</v>
      </c>
      <c r="H55" s="18">
        <v>164881</v>
      </c>
      <c r="I55" s="18">
        <v>229</v>
      </c>
      <c r="J55" s="18">
        <v>635</v>
      </c>
      <c r="K55" s="18">
        <v>1123647</v>
      </c>
    </row>
    <row r="56" spans="2:11" s="2" customFormat="1" ht="12" customHeight="1">
      <c r="B56" s="17" t="s">
        <v>88</v>
      </c>
      <c r="C56" s="18">
        <f t="shared" si="3"/>
        <v>1240</v>
      </c>
      <c r="D56" s="18">
        <f t="shared" si="4"/>
        <v>4531</v>
      </c>
      <c r="E56" s="18">
        <f t="shared" si="5"/>
        <v>9313575</v>
      </c>
      <c r="F56" s="18">
        <v>126</v>
      </c>
      <c r="G56" s="18">
        <v>497</v>
      </c>
      <c r="H56" s="18">
        <v>2076227</v>
      </c>
      <c r="I56" s="18">
        <v>1114</v>
      </c>
      <c r="J56" s="18">
        <v>4034</v>
      </c>
      <c r="K56" s="18">
        <v>7237348</v>
      </c>
    </row>
    <row r="57" spans="2:11" s="2" customFormat="1" ht="12" customHeight="1">
      <c r="B57" s="19" t="s">
        <v>39</v>
      </c>
      <c r="C57" s="18">
        <f t="shared" si="3"/>
        <v>407</v>
      </c>
      <c r="D57" s="18">
        <f t="shared" si="4"/>
        <v>1606</v>
      </c>
      <c r="E57" s="18">
        <f t="shared" si="5"/>
        <v>3467541</v>
      </c>
      <c r="F57" s="18">
        <v>56</v>
      </c>
      <c r="G57" s="18">
        <v>208</v>
      </c>
      <c r="H57" s="18">
        <v>770708</v>
      </c>
      <c r="I57" s="18">
        <v>351</v>
      </c>
      <c r="J57" s="18">
        <v>1398</v>
      </c>
      <c r="K57" s="18">
        <v>2696833</v>
      </c>
    </row>
    <row r="58" spans="2:11" s="2" customFormat="1" ht="12" customHeight="1">
      <c r="B58" s="19" t="s">
        <v>18</v>
      </c>
      <c r="C58" s="18">
        <f t="shared" si="3"/>
        <v>28</v>
      </c>
      <c r="D58" s="18">
        <v>68</v>
      </c>
      <c r="E58" s="18">
        <v>104955</v>
      </c>
      <c r="F58" s="18">
        <v>2</v>
      </c>
      <c r="G58" s="18" t="s">
        <v>95</v>
      </c>
      <c r="H58" s="18" t="s">
        <v>95</v>
      </c>
      <c r="I58" s="18">
        <v>26</v>
      </c>
      <c r="J58" s="18" t="s">
        <v>95</v>
      </c>
      <c r="K58" s="18" t="s">
        <v>95</v>
      </c>
    </row>
    <row r="59" spans="2:11" s="2" customFormat="1" ht="12" customHeight="1">
      <c r="B59" s="19" t="s">
        <v>40</v>
      </c>
      <c r="C59" s="18">
        <f t="shared" si="3"/>
        <v>267</v>
      </c>
      <c r="D59" s="18">
        <f t="shared" si="4"/>
        <v>949</v>
      </c>
      <c r="E59" s="18">
        <f t="shared" si="5"/>
        <v>1695075</v>
      </c>
      <c r="F59" s="18">
        <v>29</v>
      </c>
      <c r="G59" s="18">
        <v>80</v>
      </c>
      <c r="H59" s="18">
        <v>277663</v>
      </c>
      <c r="I59" s="18">
        <v>238</v>
      </c>
      <c r="J59" s="18">
        <v>869</v>
      </c>
      <c r="K59" s="18">
        <v>1417412</v>
      </c>
    </row>
    <row r="60" spans="2:11" s="2" customFormat="1" ht="12" customHeight="1">
      <c r="B60" s="19" t="s">
        <v>41</v>
      </c>
      <c r="C60" s="18">
        <f t="shared" si="3"/>
        <v>105</v>
      </c>
      <c r="D60" s="18">
        <f t="shared" si="4"/>
        <v>421</v>
      </c>
      <c r="E60" s="18">
        <f t="shared" si="5"/>
        <v>990341</v>
      </c>
      <c r="F60" s="18">
        <v>9</v>
      </c>
      <c r="G60" s="18">
        <v>49</v>
      </c>
      <c r="H60" s="18">
        <v>256484</v>
      </c>
      <c r="I60" s="18">
        <v>96</v>
      </c>
      <c r="J60" s="18">
        <v>372</v>
      </c>
      <c r="K60" s="18">
        <v>733857</v>
      </c>
    </row>
    <row r="61" spans="2:11" s="2" customFormat="1" ht="12" customHeight="1">
      <c r="B61" s="19" t="s">
        <v>42</v>
      </c>
      <c r="C61" s="18">
        <f t="shared" si="3"/>
        <v>149</v>
      </c>
      <c r="D61" s="18">
        <f t="shared" si="4"/>
        <v>489</v>
      </c>
      <c r="E61" s="18">
        <f t="shared" si="5"/>
        <v>1285497</v>
      </c>
      <c r="F61" s="18">
        <v>12</v>
      </c>
      <c r="G61" s="18">
        <v>77</v>
      </c>
      <c r="H61" s="18">
        <v>422558</v>
      </c>
      <c r="I61" s="18">
        <v>137</v>
      </c>
      <c r="J61" s="18">
        <v>412</v>
      </c>
      <c r="K61" s="18">
        <v>862939</v>
      </c>
    </row>
    <row r="62" spans="2:11" s="2" customFormat="1" ht="12" customHeight="1">
      <c r="B62" s="19" t="s">
        <v>43</v>
      </c>
      <c r="C62" s="18">
        <f t="shared" si="3"/>
        <v>216</v>
      </c>
      <c r="D62" s="18">
        <f t="shared" si="4"/>
        <v>777</v>
      </c>
      <c r="E62" s="18">
        <f t="shared" si="5"/>
        <v>1488957</v>
      </c>
      <c r="F62" s="18">
        <v>14</v>
      </c>
      <c r="G62" s="18">
        <v>69</v>
      </c>
      <c r="H62" s="18">
        <v>323772</v>
      </c>
      <c r="I62" s="18">
        <v>202</v>
      </c>
      <c r="J62" s="18">
        <v>708</v>
      </c>
      <c r="K62" s="18">
        <v>1165185</v>
      </c>
    </row>
    <row r="63" spans="2:11" s="2" customFormat="1" ht="12" customHeight="1">
      <c r="B63" s="19" t="s">
        <v>44</v>
      </c>
      <c r="C63" s="18">
        <f t="shared" si="3"/>
        <v>20</v>
      </c>
      <c r="D63" s="18">
        <f t="shared" si="4"/>
        <v>42</v>
      </c>
      <c r="E63" s="18">
        <f t="shared" si="5"/>
        <v>44618</v>
      </c>
      <c r="F63" s="18"/>
      <c r="G63" s="18"/>
      <c r="H63" s="18"/>
      <c r="I63" s="18">
        <v>20</v>
      </c>
      <c r="J63" s="18">
        <v>42</v>
      </c>
      <c r="K63" s="18">
        <v>44618</v>
      </c>
    </row>
    <row r="64" spans="2:11" s="2" customFormat="1" ht="12" customHeight="1">
      <c r="B64" s="19" t="s">
        <v>45</v>
      </c>
      <c r="C64" s="18">
        <f t="shared" si="3"/>
        <v>48</v>
      </c>
      <c r="D64" s="18">
        <v>179</v>
      </c>
      <c r="E64" s="18">
        <v>236591</v>
      </c>
      <c r="F64" s="18">
        <v>4</v>
      </c>
      <c r="G64" s="18" t="s">
        <v>95</v>
      </c>
      <c r="H64" s="18" t="s">
        <v>95</v>
      </c>
      <c r="I64" s="18">
        <v>44</v>
      </c>
      <c r="J64" s="18" t="s">
        <v>95</v>
      </c>
      <c r="K64" s="18" t="s">
        <v>95</v>
      </c>
    </row>
    <row r="65" spans="2:11" s="2" customFormat="1" ht="12" customHeight="1">
      <c r="B65" s="17" t="s">
        <v>89</v>
      </c>
      <c r="C65" s="18">
        <f t="shared" si="3"/>
        <v>847</v>
      </c>
      <c r="D65" s="18">
        <f t="shared" si="4"/>
        <v>2767</v>
      </c>
      <c r="E65" s="18">
        <f t="shared" si="5"/>
        <v>4688314</v>
      </c>
      <c r="F65" s="18">
        <v>58</v>
      </c>
      <c r="G65" s="18">
        <v>248</v>
      </c>
      <c r="H65" s="18">
        <v>960062</v>
      </c>
      <c r="I65" s="18">
        <v>789</v>
      </c>
      <c r="J65" s="18">
        <v>2519</v>
      </c>
      <c r="K65" s="18">
        <v>3728252</v>
      </c>
    </row>
    <row r="66" spans="2:11" s="2" customFormat="1" ht="12" customHeight="1">
      <c r="B66" s="19" t="s">
        <v>46</v>
      </c>
      <c r="C66" s="18">
        <f t="shared" si="3"/>
        <v>52</v>
      </c>
      <c r="D66" s="18">
        <f t="shared" si="4"/>
        <v>160</v>
      </c>
      <c r="E66" s="18">
        <f t="shared" si="5"/>
        <v>191627</v>
      </c>
      <c r="F66" s="18"/>
      <c r="G66" s="18"/>
      <c r="H66" s="18"/>
      <c r="I66" s="18">
        <v>52</v>
      </c>
      <c r="J66" s="18">
        <v>160</v>
      </c>
      <c r="K66" s="18">
        <v>191627</v>
      </c>
    </row>
    <row r="67" spans="2:11" s="2" customFormat="1" ht="12" customHeight="1">
      <c r="B67" s="19" t="s">
        <v>47</v>
      </c>
      <c r="C67" s="18">
        <f t="shared" si="3"/>
        <v>116</v>
      </c>
      <c r="D67" s="18">
        <f t="shared" si="4"/>
        <v>314</v>
      </c>
      <c r="E67" s="18">
        <f t="shared" si="5"/>
        <v>667439</v>
      </c>
      <c r="F67" s="18">
        <v>8</v>
      </c>
      <c r="G67" s="18">
        <v>40</v>
      </c>
      <c r="H67" s="18">
        <v>252427</v>
      </c>
      <c r="I67" s="18">
        <v>108</v>
      </c>
      <c r="J67" s="18">
        <v>274</v>
      </c>
      <c r="K67" s="18">
        <v>415012</v>
      </c>
    </row>
    <row r="68" spans="2:11" s="2" customFormat="1" ht="12" customHeight="1">
      <c r="B68" s="19" t="s">
        <v>48</v>
      </c>
      <c r="C68" s="18">
        <f t="shared" si="3"/>
        <v>89</v>
      </c>
      <c r="D68" s="18">
        <f t="shared" si="4"/>
        <v>292</v>
      </c>
      <c r="E68" s="18">
        <f t="shared" si="5"/>
        <v>455171</v>
      </c>
      <c r="F68" s="18">
        <v>5</v>
      </c>
      <c r="G68" s="18">
        <v>15</v>
      </c>
      <c r="H68" s="18">
        <v>57610</v>
      </c>
      <c r="I68" s="18">
        <v>84</v>
      </c>
      <c r="J68" s="18">
        <v>277</v>
      </c>
      <c r="K68" s="18">
        <v>397561</v>
      </c>
    </row>
    <row r="69" spans="2:11" s="2" customFormat="1" ht="12" customHeight="1">
      <c r="B69" s="19" t="s">
        <v>49</v>
      </c>
      <c r="C69" s="18">
        <f t="shared" si="3"/>
        <v>37</v>
      </c>
      <c r="D69" s="18">
        <v>125</v>
      </c>
      <c r="E69" s="18">
        <v>173065</v>
      </c>
      <c r="F69" s="18">
        <v>1</v>
      </c>
      <c r="G69" s="18" t="s">
        <v>95</v>
      </c>
      <c r="H69" s="18" t="s">
        <v>95</v>
      </c>
      <c r="I69" s="18">
        <v>36</v>
      </c>
      <c r="J69" s="18" t="s">
        <v>95</v>
      </c>
      <c r="K69" s="18" t="s">
        <v>95</v>
      </c>
    </row>
    <row r="70" spans="2:11" s="2" customFormat="1" ht="12" customHeight="1">
      <c r="B70" s="19" t="s">
        <v>50</v>
      </c>
      <c r="C70" s="18">
        <f t="shared" si="3"/>
        <v>178</v>
      </c>
      <c r="D70" s="18">
        <f t="shared" si="4"/>
        <v>721</v>
      </c>
      <c r="E70" s="18">
        <f t="shared" si="5"/>
        <v>1205965</v>
      </c>
      <c r="F70" s="18">
        <v>22</v>
      </c>
      <c r="G70" s="18">
        <v>104</v>
      </c>
      <c r="H70" s="18">
        <v>312987</v>
      </c>
      <c r="I70" s="18">
        <v>156</v>
      </c>
      <c r="J70" s="18">
        <v>617</v>
      </c>
      <c r="K70" s="18">
        <v>892978</v>
      </c>
    </row>
    <row r="71" spans="2:11" s="2" customFormat="1" ht="12" customHeight="1">
      <c r="B71" s="19" t="s">
        <v>51</v>
      </c>
      <c r="C71" s="18">
        <f t="shared" si="3"/>
        <v>188</v>
      </c>
      <c r="D71" s="18">
        <f t="shared" si="4"/>
        <v>593</v>
      </c>
      <c r="E71" s="18">
        <f t="shared" si="5"/>
        <v>782770</v>
      </c>
      <c r="F71" s="18">
        <v>7</v>
      </c>
      <c r="G71" s="18">
        <v>37</v>
      </c>
      <c r="H71" s="18">
        <v>97631</v>
      </c>
      <c r="I71" s="18">
        <v>181</v>
      </c>
      <c r="J71" s="18">
        <v>556</v>
      </c>
      <c r="K71" s="18">
        <v>685139</v>
      </c>
    </row>
    <row r="72" spans="2:11" s="2" customFormat="1" ht="12" customHeight="1">
      <c r="B72" s="19" t="s">
        <v>52</v>
      </c>
      <c r="C72" s="18">
        <f t="shared" si="3"/>
        <v>124</v>
      </c>
      <c r="D72" s="18">
        <f t="shared" si="4"/>
        <v>378</v>
      </c>
      <c r="E72" s="18">
        <f t="shared" si="5"/>
        <v>671435</v>
      </c>
      <c r="F72" s="18">
        <v>11</v>
      </c>
      <c r="G72" s="18">
        <v>33</v>
      </c>
      <c r="H72" s="18">
        <v>73929</v>
      </c>
      <c r="I72" s="18">
        <v>113</v>
      </c>
      <c r="J72" s="18">
        <v>345</v>
      </c>
      <c r="K72" s="18">
        <v>597506</v>
      </c>
    </row>
    <row r="73" spans="2:11" s="2" customFormat="1" ht="12" customHeight="1">
      <c r="B73" s="19" t="s">
        <v>53</v>
      </c>
      <c r="C73" s="18">
        <f aca="true" t="shared" si="6" ref="C73:C91">F73+I73</f>
        <v>63</v>
      </c>
      <c r="D73" s="18">
        <v>184</v>
      </c>
      <c r="E73" s="18">
        <v>540842</v>
      </c>
      <c r="F73" s="18">
        <v>4</v>
      </c>
      <c r="G73" s="18" t="s">
        <v>95</v>
      </c>
      <c r="H73" s="18" t="s">
        <v>95</v>
      </c>
      <c r="I73" s="18">
        <v>59</v>
      </c>
      <c r="J73" s="18" t="s">
        <v>95</v>
      </c>
      <c r="K73" s="18" t="s">
        <v>95</v>
      </c>
    </row>
    <row r="74" spans="2:11" s="2" customFormat="1" ht="12" customHeight="1">
      <c r="B74" s="17" t="s">
        <v>90</v>
      </c>
      <c r="C74" s="18">
        <f t="shared" si="6"/>
        <v>992</v>
      </c>
      <c r="D74" s="18">
        <f aca="true" t="shared" si="7" ref="D74:D91">G74+J74</f>
        <v>4742</v>
      </c>
      <c r="E74" s="18">
        <f aca="true" t="shared" si="8" ref="E74:E91">H74+K74</f>
        <v>21324760</v>
      </c>
      <c r="F74" s="18">
        <v>189</v>
      </c>
      <c r="G74" s="18">
        <v>1750</v>
      </c>
      <c r="H74" s="18">
        <v>15539808</v>
      </c>
      <c r="I74" s="18">
        <v>803</v>
      </c>
      <c r="J74" s="18">
        <v>2992</v>
      </c>
      <c r="K74" s="18">
        <v>5784952</v>
      </c>
    </row>
    <row r="75" spans="2:11" s="2" customFormat="1" ht="12" customHeight="1">
      <c r="B75" s="19" t="s">
        <v>54</v>
      </c>
      <c r="C75" s="18">
        <f t="shared" si="6"/>
        <v>131</v>
      </c>
      <c r="D75" s="18">
        <f t="shared" si="7"/>
        <v>578</v>
      </c>
      <c r="E75" s="18">
        <f t="shared" si="8"/>
        <v>1242874</v>
      </c>
      <c r="F75" s="18">
        <v>26</v>
      </c>
      <c r="G75" s="18">
        <v>95</v>
      </c>
      <c r="H75" s="18">
        <v>358208</v>
      </c>
      <c r="I75" s="18">
        <v>105</v>
      </c>
      <c r="J75" s="18">
        <v>483</v>
      </c>
      <c r="K75" s="18">
        <v>884666</v>
      </c>
    </row>
    <row r="76" spans="2:11" s="2" customFormat="1" ht="12" customHeight="1">
      <c r="B76" s="19" t="s">
        <v>18</v>
      </c>
      <c r="C76" s="18">
        <f t="shared" si="6"/>
        <v>182</v>
      </c>
      <c r="D76" s="18">
        <f t="shared" si="7"/>
        <v>837</v>
      </c>
      <c r="E76" s="18">
        <f t="shared" si="8"/>
        <v>4468031</v>
      </c>
      <c r="F76" s="18">
        <v>43</v>
      </c>
      <c r="G76" s="18">
        <v>386</v>
      </c>
      <c r="H76" s="18">
        <v>3280039</v>
      </c>
      <c r="I76" s="18">
        <v>139</v>
      </c>
      <c r="J76" s="18">
        <v>451</v>
      </c>
      <c r="K76" s="18">
        <v>1187992</v>
      </c>
    </row>
    <row r="77" spans="2:11" s="2" customFormat="1" ht="12" customHeight="1">
      <c r="B77" s="19" t="s">
        <v>55</v>
      </c>
      <c r="C77" s="18">
        <f t="shared" si="6"/>
        <v>412</v>
      </c>
      <c r="D77" s="18">
        <f t="shared" si="7"/>
        <v>1559</v>
      </c>
      <c r="E77" s="18">
        <f t="shared" si="8"/>
        <v>4176343</v>
      </c>
      <c r="F77" s="18">
        <v>62</v>
      </c>
      <c r="G77" s="18">
        <v>353</v>
      </c>
      <c r="H77" s="18">
        <v>2055959</v>
      </c>
      <c r="I77" s="18">
        <v>350</v>
      </c>
      <c r="J77" s="18">
        <v>1206</v>
      </c>
      <c r="K77" s="18">
        <v>2120384</v>
      </c>
    </row>
    <row r="78" spans="2:11" s="2" customFormat="1" ht="12" customHeight="1">
      <c r="B78" s="19" t="s">
        <v>56</v>
      </c>
      <c r="C78" s="18">
        <f t="shared" si="6"/>
        <v>267</v>
      </c>
      <c r="D78" s="18">
        <f t="shared" si="7"/>
        <v>1768</v>
      </c>
      <c r="E78" s="18">
        <f t="shared" si="8"/>
        <v>11437512</v>
      </c>
      <c r="F78" s="18">
        <v>58</v>
      </c>
      <c r="G78" s="18">
        <v>916</v>
      </c>
      <c r="H78" s="18">
        <v>9845602</v>
      </c>
      <c r="I78" s="18">
        <v>209</v>
      </c>
      <c r="J78" s="18">
        <v>852</v>
      </c>
      <c r="K78" s="18">
        <v>1591910</v>
      </c>
    </row>
    <row r="79" spans="2:11" s="2" customFormat="1" ht="12" customHeight="1">
      <c r="B79" s="17" t="s">
        <v>91</v>
      </c>
      <c r="C79" s="18">
        <f t="shared" si="6"/>
        <v>903</v>
      </c>
      <c r="D79" s="18">
        <f t="shared" si="7"/>
        <v>4078</v>
      </c>
      <c r="E79" s="18">
        <f t="shared" si="8"/>
        <v>15534458</v>
      </c>
      <c r="F79" s="18">
        <v>216</v>
      </c>
      <c r="G79" s="18">
        <v>1603</v>
      </c>
      <c r="H79" s="18">
        <v>10220852</v>
      </c>
      <c r="I79" s="18">
        <v>687</v>
      </c>
      <c r="J79" s="18">
        <v>2475</v>
      </c>
      <c r="K79" s="18">
        <v>5313606</v>
      </c>
    </row>
    <row r="80" spans="2:11" s="2" customFormat="1" ht="12" customHeight="1">
      <c r="B80" s="19" t="s">
        <v>57</v>
      </c>
      <c r="C80" s="18">
        <f t="shared" si="6"/>
        <v>184</v>
      </c>
      <c r="D80" s="18">
        <f t="shared" si="7"/>
        <v>674</v>
      </c>
      <c r="E80" s="18">
        <f t="shared" si="8"/>
        <v>1366172</v>
      </c>
      <c r="F80" s="18">
        <v>23</v>
      </c>
      <c r="G80" s="18">
        <v>135</v>
      </c>
      <c r="H80" s="18">
        <v>572692</v>
      </c>
      <c r="I80" s="18">
        <v>161</v>
      </c>
      <c r="J80" s="18">
        <v>539</v>
      </c>
      <c r="K80" s="18">
        <v>793480</v>
      </c>
    </row>
    <row r="81" spans="2:11" s="2" customFormat="1" ht="12" customHeight="1">
      <c r="B81" s="19" t="s">
        <v>58</v>
      </c>
      <c r="C81" s="18">
        <f t="shared" si="6"/>
        <v>238</v>
      </c>
      <c r="D81" s="18">
        <f t="shared" si="7"/>
        <v>1049</v>
      </c>
      <c r="E81" s="18">
        <f t="shared" si="8"/>
        <v>3728623</v>
      </c>
      <c r="F81" s="18">
        <v>41</v>
      </c>
      <c r="G81" s="18">
        <v>381</v>
      </c>
      <c r="H81" s="18">
        <v>2142837</v>
      </c>
      <c r="I81" s="18">
        <v>197</v>
      </c>
      <c r="J81" s="18">
        <v>668</v>
      </c>
      <c r="K81" s="18">
        <v>1585786</v>
      </c>
    </row>
    <row r="82" spans="2:11" s="2" customFormat="1" ht="12" customHeight="1">
      <c r="B82" s="19" t="s">
        <v>59</v>
      </c>
      <c r="C82" s="18">
        <f t="shared" si="6"/>
        <v>180</v>
      </c>
      <c r="D82" s="18">
        <f t="shared" si="7"/>
        <v>812</v>
      </c>
      <c r="E82" s="18">
        <f t="shared" si="8"/>
        <v>3417091</v>
      </c>
      <c r="F82" s="18">
        <v>40</v>
      </c>
      <c r="G82" s="18">
        <v>271</v>
      </c>
      <c r="H82" s="18">
        <v>2454302</v>
      </c>
      <c r="I82" s="18">
        <v>140</v>
      </c>
      <c r="J82" s="18">
        <v>541</v>
      </c>
      <c r="K82" s="18">
        <v>962789</v>
      </c>
    </row>
    <row r="83" spans="2:11" s="2" customFormat="1" ht="12" customHeight="1">
      <c r="B83" s="19" t="s">
        <v>60</v>
      </c>
      <c r="C83" s="18">
        <f t="shared" si="6"/>
        <v>301</v>
      </c>
      <c r="D83" s="18">
        <f t="shared" si="7"/>
        <v>1543</v>
      </c>
      <c r="E83" s="18">
        <f t="shared" si="8"/>
        <v>7022572</v>
      </c>
      <c r="F83" s="18">
        <v>112</v>
      </c>
      <c r="G83" s="18">
        <v>816</v>
      </c>
      <c r="H83" s="18">
        <v>5051021</v>
      </c>
      <c r="I83" s="18">
        <v>189</v>
      </c>
      <c r="J83" s="18">
        <v>727</v>
      </c>
      <c r="K83" s="18">
        <v>1971551</v>
      </c>
    </row>
    <row r="84" spans="2:11" s="2" customFormat="1" ht="12" customHeight="1">
      <c r="B84" s="20" t="s">
        <v>92</v>
      </c>
      <c r="C84" s="18">
        <f t="shared" si="6"/>
        <v>421</v>
      </c>
      <c r="D84" s="18">
        <f t="shared" si="7"/>
        <v>1640</v>
      </c>
      <c r="E84" s="18">
        <f t="shared" si="8"/>
        <v>3242953</v>
      </c>
      <c r="F84" s="18">
        <v>46</v>
      </c>
      <c r="G84" s="18">
        <v>251</v>
      </c>
      <c r="H84" s="18">
        <v>632745</v>
      </c>
      <c r="I84" s="18">
        <v>375</v>
      </c>
      <c r="J84" s="18">
        <v>1389</v>
      </c>
      <c r="K84" s="18">
        <v>2610208</v>
      </c>
    </row>
    <row r="85" spans="2:11" s="2" customFormat="1" ht="12" customHeight="1">
      <c r="B85" s="19" t="s">
        <v>61</v>
      </c>
      <c r="C85" s="18">
        <f t="shared" si="6"/>
        <v>421</v>
      </c>
      <c r="D85" s="18">
        <f t="shared" si="7"/>
        <v>1640</v>
      </c>
      <c r="E85" s="18">
        <f t="shared" si="8"/>
        <v>3242953</v>
      </c>
      <c r="F85" s="18">
        <v>46</v>
      </c>
      <c r="G85" s="18">
        <v>251</v>
      </c>
      <c r="H85" s="18">
        <v>632745</v>
      </c>
      <c r="I85" s="18">
        <v>375</v>
      </c>
      <c r="J85" s="18">
        <v>1389</v>
      </c>
      <c r="K85" s="18">
        <v>2610208</v>
      </c>
    </row>
    <row r="86" spans="2:11" s="2" customFormat="1" ht="12" customHeight="1">
      <c r="B86" s="17" t="s">
        <v>93</v>
      </c>
      <c r="C86" s="18">
        <f t="shared" si="6"/>
        <v>1182</v>
      </c>
      <c r="D86" s="18">
        <f t="shared" si="7"/>
        <v>5491</v>
      </c>
      <c r="E86" s="18">
        <f t="shared" si="8"/>
        <v>16411352</v>
      </c>
      <c r="F86" s="18">
        <v>211</v>
      </c>
      <c r="G86" s="18">
        <v>1371</v>
      </c>
      <c r="H86" s="18">
        <v>8965548</v>
      </c>
      <c r="I86" s="18">
        <v>971</v>
      </c>
      <c r="J86" s="18">
        <v>4120</v>
      </c>
      <c r="K86" s="18">
        <v>7445804</v>
      </c>
    </row>
    <row r="87" spans="2:11" s="2" customFormat="1" ht="12" customHeight="1">
      <c r="B87" s="19" t="s">
        <v>62</v>
      </c>
      <c r="C87" s="18">
        <f t="shared" si="6"/>
        <v>193</v>
      </c>
      <c r="D87" s="18">
        <f t="shared" si="7"/>
        <v>618</v>
      </c>
      <c r="E87" s="18">
        <f t="shared" si="8"/>
        <v>1511202</v>
      </c>
      <c r="F87" s="18">
        <v>27</v>
      </c>
      <c r="G87" s="18">
        <v>114</v>
      </c>
      <c r="H87" s="18">
        <v>613854</v>
      </c>
      <c r="I87" s="18">
        <v>166</v>
      </c>
      <c r="J87" s="18">
        <v>504</v>
      </c>
      <c r="K87" s="18">
        <v>897348</v>
      </c>
    </row>
    <row r="88" spans="2:11" s="2" customFormat="1" ht="12" customHeight="1">
      <c r="B88" s="19" t="s">
        <v>63</v>
      </c>
      <c r="C88" s="18">
        <f t="shared" si="6"/>
        <v>104</v>
      </c>
      <c r="D88" s="18">
        <f t="shared" si="7"/>
        <v>456</v>
      </c>
      <c r="E88" s="18">
        <f t="shared" si="8"/>
        <v>1359196</v>
      </c>
      <c r="F88" s="18">
        <v>22</v>
      </c>
      <c r="G88" s="18">
        <v>166</v>
      </c>
      <c r="H88" s="18">
        <v>891772</v>
      </c>
      <c r="I88" s="18">
        <v>82</v>
      </c>
      <c r="J88" s="18">
        <v>290</v>
      </c>
      <c r="K88" s="18">
        <v>467424</v>
      </c>
    </row>
    <row r="89" spans="2:11" s="2" customFormat="1" ht="12" customHeight="1">
      <c r="B89" s="19" t="s">
        <v>64</v>
      </c>
      <c r="C89" s="18">
        <f t="shared" si="6"/>
        <v>133</v>
      </c>
      <c r="D89" s="18">
        <f t="shared" si="7"/>
        <v>571</v>
      </c>
      <c r="E89" s="18">
        <f t="shared" si="8"/>
        <v>2045975</v>
      </c>
      <c r="F89" s="18">
        <v>26</v>
      </c>
      <c r="G89" s="18">
        <v>212</v>
      </c>
      <c r="H89" s="18">
        <v>1577760</v>
      </c>
      <c r="I89" s="18">
        <v>107</v>
      </c>
      <c r="J89" s="18">
        <v>359</v>
      </c>
      <c r="K89" s="18">
        <v>468215</v>
      </c>
    </row>
    <row r="90" spans="2:11" s="2" customFormat="1" ht="12" customHeight="1">
      <c r="B90" s="19" t="s">
        <v>65</v>
      </c>
      <c r="C90" s="18">
        <f t="shared" si="6"/>
        <v>514</v>
      </c>
      <c r="D90" s="18">
        <f t="shared" si="7"/>
        <v>2780</v>
      </c>
      <c r="E90" s="18">
        <f t="shared" si="8"/>
        <v>8959284</v>
      </c>
      <c r="F90" s="18">
        <v>99</v>
      </c>
      <c r="G90" s="18">
        <v>645</v>
      </c>
      <c r="H90" s="18">
        <v>4784005</v>
      </c>
      <c r="I90" s="18">
        <v>415</v>
      </c>
      <c r="J90" s="18">
        <v>2135</v>
      </c>
      <c r="K90" s="18">
        <v>4175279</v>
      </c>
    </row>
    <row r="91" spans="2:11" s="2" customFormat="1" ht="12" customHeight="1">
      <c r="B91" s="19" t="s">
        <v>66</v>
      </c>
      <c r="C91" s="18">
        <f t="shared" si="6"/>
        <v>238</v>
      </c>
      <c r="D91" s="18">
        <f t="shared" si="7"/>
        <v>1066</v>
      </c>
      <c r="E91" s="18">
        <f t="shared" si="8"/>
        <v>2535695</v>
      </c>
      <c r="F91" s="18">
        <v>37</v>
      </c>
      <c r="G91" s="18">
        <v>234</v>
      </c>
      <c r="H91" s="18">
        <v>1098157</v>
      </c>
      <c r="I91" s="18">
        <v>201</v>
      </c>
      <c r="J91" s="18">
        <v>832</v>
      </c>
      <c r="K91" s="18">
        <v>1437538</v>
      </c>
    </row>
  </sheetData>
  <mergeCells count="3">
    <mergeCell ref="C3:E3"/>
    <mergeCell ref="F3:H3"/>
    <mergeCell ref="I3:K3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2003-10-03T04:15:21Z</cp:lastPrinted>
  <dcterms:created xsi:type="dcterms:W3CDTF">1998-06-20T11:22:28Z</dcterms:created>
  <dcterms:modified xsi:type="dcterms:W3CDTF">2004-01-13T04:23:46Z</dcterms:modified>
  <cp:category/>
  <cp:version/>
  <cp:contentType/>
  <cp:contentStatus/>
</cp:coreProperties>
</file>