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activeTab="0"/>
  </bookViews>
  <sheets>
    <sheet name="第５表" sheetId="1" r:id="rId1"/>
  </sheets>
  <definedNames>
    <definedName name="_xlnm.Print_Titles" localSheetId="0">'第５表'!$1:$6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<sst xmlns="http://schemas.openxmlformats.org/spreadsheetml/2006/main" count="283" uniqueCount="116">
  <si>
    <t>減価償却額</t>
  </si>
  <si>
    <t>付加価値額</t>
  </si>
  <si>
    <t>現 金 給 与</t>
  </si>
  <si>
    <t>町 村 別</t>
  </si>
  <si>
    <t>製  造  品</t>
  </si>
  <si>
    <t>加  工  賃</t>
  </si>
  <si>
    <t>修 理 料</t>
  </si>
  <si>
    <t>総       額</t>
  </si>
  <si>
    <t>出  荷  額</t>
  </si>
  <si>
    <t xml:space="preserve"> 収  入  額</t>
  </si>
  <si>
    <t>収 入 額</t>
  </si>
  <si>
    <t>（万円）</t>
  </si>
  <si>
    <t xml:space="preserve">    北 橘 村</t>
  </si>
  <si>
    <t xml:space="preserve">    赤 城 村</t>
  </si>
  <si>
    <t xml:space="preserve">    富士見村</t>
  </si>
  <si>
    <t xml:space="preserve">    大 胡 町</t>
  </si>
  <si>
    <t xml:space="preserve">    宮 城 村</t>
  </si>
  <si>
    <t xml:space="preserve">    粕 川 村</t>
  </si>
  <si>
    <t xml:space="preserve">    新 里 村</t>
  </si>
  <si>
    <t xml:space="preserve">    榛 名 町</t>
  </si>
  <si>
    <t xml:space="preserve">    倉 渕 村</t>
  </si>
  <si>
    <t xml:space="preserve">    箕 郷 町</t>
  </si>
  <si>
    <t>　  群 馬 町</t>
  </si>
  <si>
    <t xml:space="preserve">    子 持 村</t>
  </si>
  <si>
    <t xml:space="preserve">    新    町</t>
  </si>
  <si>
    <t xml:space="preserve">    鬼 石 町</t>
  </si>
  <si>
    <t xml:space="preserve">    吉 井 町</t>
  </si>
  <si>
    <t xml:space="preserve">    万 場 町</t>
  </si>
  <si>
    <t xml:space="preserve">    妙 義 町</t>
  </si>
  <si>
    <t xml:space="preserve">    下仁田町</t>
  </si>
  <si>
    <t xml:space="preserve">    南 牧 村</t>
  </si>
  <si>
    <t xml:space="preserve">    甘 楽 町</t>
  </si>
  <si>
    <t xml:space="preserve">    松井田町</t>
  </si>
  <si>
    <t xml:space="preserve">    中之条町</t>
  </si>
  <si>
    <t xml:space="preserve">    吾 妻 町</t>
  </si>
  <si>
    <t xml:space="preserve">    高 山 村</t>
  </si>
  <si>
    <t xml:space="preserve">    白 沢 村</t>
  </si>
  <si>
    <t xml:space="preserve">    片 品 村</t>
  </si>
  <si>
    <t xml:space="preserve">    川 場 村</t>
  </si>
  <si>
    <t xml:space="preserve">    月夜野町</t>
  </si>
  <si>
    <t xml:space="preserve">    新 治 村</t>
  </si>
  <si>
    <t xml:space="preserve">    境    町</t>
  </si>
  <si>
    <t xml:space="preserve">    玉 村 町</t>
  </si>
  <si>
    <t xml:space="preserve">    尾 島 町</t>
  </si>
  <si>
    <t xml:space="preserve">    新 田 町</t>
  </si>
  <si>
    <t xml:space="preserve">    薮塚本町</t>
  </si>
  <si>
    <t xml:space="preserve">    大間々町</t>
  </si>
  <si>
    <t xml:space="preserve">    板 倉 町</t>
  </si>
  <si>
    <t xml:space="preserve">    千代田町</t>
  </si>
  <si>
    <t xml:space="preserve">    大 泉 町</t>
  </si>
  <si>
    <t xml:space="preserve">    邑 楽 町</t>
  </si>
  <si>
    <t xml:space="preserve">    小野上村</t>
  </si>
  <si>
    <t xml:space="preserve">    中 里 村</t>
  </si>
  <si>
    <t xml:space="preserve">    六 合 村</t>
  </si>
  <si>
    <t xml:space="preserve">    明 和 村</t>
  </si>
  <si>
    <t>　　黒保根村</t>
  </si>
  <si>
    <t xml:space="preserve">  　伊香保町</t>
  </si>
  <si>
    <t>　  上 野 村</t>
  </si>
  <si>
    <t xml:space="preserve">    長野原町</t>
  </si>
  <si>
    <t xml:space="preserve">    嬬 恋 村</t>
  </si>
  <si>
    <t xml:space="preserve">    草 津 町</t>
  </si>
  <si>
    <t>　　水 上 町</t>
  </si>
  <si>
    <t xml:space="preserve">    笠 懸 村</t>
  </si>
  <si>
    <t>内国消費税額</t>
  </si>
  <si>
    <t xml:space="preserve">    東    村</t>
  </si>
  <si>
    <t>その他</t>
  </si>
  <si>
    <t xml:space="preserve">      （従業者３０人以上の事業所）</t>
  </si>
  <si>
    <t>計</t>
  </si>
  <si>
    <t>第５表　　 町村別在庫額、付加価値額</t>
  </si>
  <si>
    <t>事業所数
（件）</t>
  </si>
  <si>
    <t>従業者数(人)</t>
  </si>
  <si>
    <t>月別常用労働者の年間延人員(人)</t>
  </si>
  <si>
    <t>　　　製 造 品 出 荷 額 等　（万円）</t>
  </si>
  <si>
    <t>製造品在庫額等（万円）</t>
  </si>
  <si>
    <t>（製造品・半製品及び仕掛品の在庫額）</t>
  </si>
  <si>
    <t>C</t>
  </si>
  <si>
    <t>D</t>
  </si>
  <si>
    <t>E</t>
  </si>
  <si>
    <t>(A+B)-(C+D+E)</t>
  </si>
  <si>
    <t>A</t>
  </si>
  <si>
    <t>a</t>
  </si>
  <si>
    <t>b</t>
  </si>
  <si>
    <t>B(b-a)</t>
  </si>
  <si>
    <t>原材料使用額等</t>
  </si>
  <si>
    <t>年初在庫額</t>
  </si>
  <si>
    <t>年末在庫額</t>
  </si>
  <si>
    <t>年間増減</t>
  </si>
  <si>
    <t>(万円）</t>
  </si>
  <si>
    <t>郡 部 計</t>
  </si>
  <si>
    <t>勢多郡</t>
  </si>
  <si>
    <t>X</t>
  </si>
  <si>
    <t xml:space="preserve">    東    村</t>
  </si>
  <si>
    <t>X</t>
  </si>
  <si>
    <t>群馬郡</t>
  </si>
  <si>
    <t>北群馬郡</t>
  </si>
  <si>
    <t>X</t>
  </si>
  <si>
    <t xml:space="preserve">    榛 東 村</t>
  </si>
  <si>
    <t xml:space="preserve">    吉 岡 村</t>
  </si>
  <si>
    <t>X</t>
  </si>
  <si>
    <t>多野郡</t>
  </si>
  <si>
    <t>X</t>
  </si>
  <si>
    <t>甘楽郡</t>
  </si>
  <si>
    <t>X</t>
  </si>
  <si>
    <t>碓氷郡</t>
  </si>
  <si>
    <t>吾妻郡</t>
  </si>
  <si>
    <t>X</t>
  </si>
  <si>
    <t>利根郡</t>
  </si>
  <si>
    <t xml:space="preserve">    利 根 村　　　　　　　　　</t>
  </si>
  <si>
    <t>X</t>
  </si>
  <si>
    <t xml:space="preserve">    昭 和 村</t>
  </si>
  <si>
    <t>佐波郡</t>
  </si>
  <si>
    <t xml:space="preserve">    赤 堀 村</t>
  </si>
  <si>
    <t xml:space="preserve">    東    村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</si>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</sst>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2" borderId="2" xfId="0" applyFont="1" applyFill="1" applyBorder="1" applyAlignment="1">
      <alignment/>
    </xf>
    <xf numFmtId="37" fontId="4" fillId="2" borderId="3" xfId="0" applyFont="1" applyFill="1" applyBorder="1" applyAlignment="1">
      <alignment/>
    </xf>
    <xf numFmtId="37" fontId="4" fillId="2" borderId="4" xfId="0" applyFont="1" applyFill="1" applyBorder="1" applyAlignment="1">
      <alignment horizontal="center"/>
    </xf>
    <xf numFmtId="37" fontId="4" fillId="2" borderId="2" xfId="0" applyFont="1" applyFill="1" applyBorder="1" applyAlignment="1">
      <alignment horizontal="center"/>
    </xf>
    <xf numFmtId="37" fontId="4" fillId="2" borderId="5" xfId="0" applyFont="1" applyFill="1" applyBorder="1" applyAlignment="1">
      <alignment horizontal="center"/>
    </xf>
    <xf numFmtId="37" fontId="4" fillId="2" borderId="6" xfId="0" applyFont="1" applyFill="1" applyBorder="1" applyAlignment="1">
      <alignment horizontal="center"/>
    </xf>
    <xf numFmtId="37" fontId="4" fillId="2" borderId="7" xfId="0" applyFont="1" applyFill="1" applyBorder="1" applyAlignment="1">
      <alignment horizontal="center"/>
    </xf>
    <xf numFmtId="37" fontId="4" fillId="2" borderId="8" xfId="0" applyFont="1" applyFill="1" applyBorder="1" applyAlignment="1">
      <alignment horizontal="center"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4" fillId="0" borderId="9" xfId="0" applyFont="1" applyBorder="1" applyAlignment="1">
      <alignment/>
    </xf>
    <xf numFmtId="37" fontId="4" fillId="2" borderId="0" xfId="0" applyFont="1" applyFill="1" applyAlignment="1">
      <alignment/>
    </xf>
    <xf numFmtId="37" fontId="4" fillId="2" borderId="0" xfId="0" applyFont="1" applyFill="1" applyBorder="1" applyAlignment="1">
      <alignment/>
    </xf>
    <xf numFmtId="37" fontId="4" fillId="2" borderId="10" xfId="0" applyFont="1" applyFill="1" applyBorder="1" applyAlignment="1">
      <alignment horizontal="center"/>
    </xf>
    <xf numFmtId="37" fontId="4" fillId="2" borderId="11" xfId="0" applyFont="1" applyFill="1" applyBorder="1" applyAlignment="1">
      <alignment horizontal="center"/>
    </xf>
    <xf numFmtId="37" fontId="4" fillId="2" borderId="12" xfId="0" applyFont="1" applyFill="1" applyBorder="1" applyAlignment="1">
      <alignment horizontal="center"/>
    </xf>
    <xf numFmtId="37" fontId="4" fillId="2" borderId="3" xfId="0" applyFont="1" applyFill="1" applyBorder="1" applyAlignment="1">
      <alignment horizontal="center"/>
    </xf>
    <xf numFmtId="37" fontId="4" fillId="2" borderId="4" xfId="0" applyFont="1" applyFill="1" applyBorder="1" applyAlignment="1">
      <alignment horizontal="right"/>
    </xf>
    <xf numFmtId="37" fontId="4" fillId="3" borderId="13" xfId="0" applyFont="1" applyFill="1" applyBorder="1" applyAlignment="1">
      <alignment/>
    </xf>
    <xf numFmtId="37" fontId="4" fillId="0" borderId="13" xfId="0" applyFont="1" applyBorder="1" applyAlignment="1">
      <alignment/>
    </xf>
    <xf numFmtId="37" fontId="4" fillId="0" borderId="13" xfId="0" applyFont="1" applyBorder="1" applyAlignment="1">
      <alignment horizontal="right"/>
    </xf>
    <xf numFmtId="37" fontId="4" fillId="0" borderId="13" xfId="0" applyFont="1" applyBorder="1" applyAlignment="1">
      <alignment/>
    </xf>
    <xf numFmtId="37" fontId="4" fillId="3" borderId="13" xfId="0" applyFont="1" applyFill="1" applyBorder="1" applyAlignment="1">
      <alignment horizontal="left"/>
    </xf>
    <xf numFmtId="37" fontId="4" fillId="3" borderId="13" xfId="0" applyFont="1" applyFill="1" applyBorder="1" applyAlignment="1">
      <alignment/>
    </xf>
    <xf numFmtId="37" fontId="4" fillId="2" borderId="8" xfId="0" applyFont="1" applyFill="1" applyBorder="1" applyAlignment="1">
      <alignment horizontal="center" vertical="center"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4" xfId="0" applyFont="1" applyBorder="1" applyAlignment="1">
      <alignment horizontal="center" vertical="center"/>
    </xf>
    <xf numFmtId="37" fontId="4" fillId="2" borderId="17" xfId="0" applyFont="1" applyFill="1" applyBorder="1" applyAlignment="1">
      <alignment horizontal="center" vertical="center"/>
    </xf>
    <xf numFmtId="37" fontId="4" fillId="0" borderId="18" xfId="0" applyFont="1" applyBorder="1" applyAlignment="1">
      <alignment horizontal="center" vertical="center"/>
    </xf>
    <xf numFmtId="37" fontId="4" fillId="2" borderId="17" xfId="0" applyFont="1" applyFill="1" applyBorder="1" applyAlignment="1">
      <alignment horizontal="center" vertical="center" wrapText="1"/>
    </xf>
    <xf numFmtId="37" fontId="4" fillId="0" borderId="18" xfId="0" applyFont="1" applyBorder="1" applyAlignment="1">
      <alignment horizontal="center" vertical="center" wrapText="1"/>
    </xf>
    <xf numFmtId="37" fontId="4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13.58203125" style="0" customWidth="1"/>
    <col min="3" max="3" width="6.66015625" style="0" bestFit="1" customWidth="1"/>
    <col min="4" max="4" width="7.5" style="0" bestFit="1" customWidth="1"/>
    <col min="5" max="5" width="8.5" style="0" bestFit="1" customWidth="1"/>
    <col min="6" max="6" width="9.33203125" style="0" bestFit="1" customWidth="1"/>
    <col min="7" max="7" width="9" style="0" bestFit="1" customWidth="1"/>
    <col min="8" max="8" width="8.5" style="0" bestFit="1" customWidth="1"/>
    <col min="9" max="9" width="8.41015625" style="0" customWidth="1"/>
    <col min="10" max="10" width="10.16015625" style="0" customWidth="1"/>
    <col min="11" max="11" width="9.33203125" style="0" bestFit="1" customWidth="1"/>
    <col min="12" max="12" width="9" style="0" bestFit="1" customWidth="1"/>
    <col min="13" max="13" width="8.5" style="0" bestFit="1" customWidth="1"/>
    <col min="14" max="14" width="8.91015625" style="0" bestFit="1" customWidth="1"/>
    <col min="15" max="15" width="9.33203125" style="0" bestFit="1" customWidth="1"/>
    <col min="16" max="16" width="9.16015625" style="0" customWidth="1"/>
    <col min="17" max="17" width="8.5" style="0" bestFit="1" customWidth="1"/>
    <col min="18" max="18" width="9" style="0" bestFit="1" customWidth="1"/>
  </cols>
  <sheetData>
    <row r="1" spans="1:18" ht="14.25" customHeight="1">
      <c r="A1" s="11"/>
      <c r="B1" s="1" t="s">
        <v>68</v>
      </c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4.25" customHeight="1">
      <c r="A2" s="11"/>
      <c r="B2" s="2"/>
      <c r="C2" s="2"/>
      <c r="D2" s="2"/>
      <c r="E2" s="2"/>
      <c r="F2" s="2"/>
      <c r="G2" s="11"/>
      <c r="H2" s="2"/>
      <c r="I2" s="2"/>
      <c r="J2" s="2"/>
      <c r="K2" s="2"/>
      <c r="L2" s="2"/>
      <c r="M2" s="13"/>
      <c r="N2" s="2"/>
      <c r="O2" s="2"/>
      <c r="P2" s="2" t="s">
        <v>66</v>
      </c>
      <c r="Q2" s="2"/>
      <c r="R2" s="11"/>
    </row>
    <row r="3" spans="1:18" ht="12" customHeight="1">
      <c r="A3" s="11"/>
      <c r="B3" s="34" t="s">
        <v>3</v>
      </c>
      <c r="C3" s="36" t="s">
        <v>69</v>
      </c>
      <c r="D3" s="36" t="s">
        <v>70</v>
      </c>
      <c r="E3" s="36" t="s">
        <v>71</v>
      </c>
      <c r="F3" s="27" t="s">
        <v>72</v>
      </c>
      <c r="G3" s="28"/>
      <c r="H3" s="28"/>
      <c r="I3" s="28"/>
      <c r="J3" s="29"/>
      <c r="K3" s="27" t="s">
        <v>73</v>
      </c>
      <c r="L3" s="33"/>
      <c r="M3" s="33"/>
      <c r="N3" s="3"/>
      <c r="O3" s="3"/>
      <c r="P3" s="3"/>
      <c r="Q3" s="3"/>
      <c r="R3" s="3"/>
    </row>
    <row r="4" spans="1:18" ht="12" customHeight="1">
      <c r="A4" s="11"/>
      <c r="B4" s="35"/>
      <c r="C4" s="35"/>
      <c r="D4" s="37"/>
      <c r="E4" s="37"/>
      <c r="F4" s="30"/>
      <c r="G4" s="31"/>
      <c r="H4" s="31"/>
      <c r="I4" s="31"/>
      <c r="J4" s="32"/>
      <c r="K4" s="4" t="s">
        <v>74</v>
      </c>
      <c r="L4" s="14"/>
      <c r="M4" s="15"/>
      <c r="N4" s="5" t="s">
        <v>75</v>
      </c>
      <c r="O4" s="5" t="s">
        <v>76</v>
      </c>
      <c r="P4" s="5" t="s">
        <v>77</v>
      </c>
      <c r="Q4" s="5" t="s">
        <v>78</v>
      </c>
      <c r="R4" s="5" t="s">
        <v>2</v>
      </c>
    </row>
    <row r="5" spans="1:18" ht="12" customHeight="1">
      <c r="A5" s="11"/>
      <c r="B5" s="35"/>
      <c r="C5" s="35"/>
      <c r="D5" s="37"/>
      <c r="E5" s="38"/>
      <c r="F5" s="6" t="s">
        <v>4</v>
      </c>
      <c r="G5" s="6" t="s">
        <v>5</v>
      </c>
      <c r="H5" s="7" t="s">
        <v>6</v>
      </c>
      <c r="I5" s="8" t="s">
        <v>65</v>
      </c>
      <c r="J5" s="9" t="s">
        <v>79</v>
      </c>
      <c r="K5" s="10" t="s">
        <v>80</v>
      </c>
      <c r="L5" s="10" t="s">
        <v>81</v>
      </c>
      <c r="M5" s="10" t="s">
        <v>82</v>
      </c>
      <c r="N5" s="5" t="s">
        <v>83</v>
      </c>
      <c r="O5" s="5" t="s">
        <v>63</v>
      </c>
      <c r="P5" s="5" t="s">
        <v>0</v>
      </c>
      <c r="Q5" s="5" t="s">
        <v>1</v>
      </c>
      <c r="R5" s="5" t="s">
        <v>7</v>
      </c>
    </row>
    <row r="6" spans="1:18" ht="12" customHeight="1">
      <c r="A6" s="11"/>
      <c r="B6" s="35"/>
      <c r="C6" s="35"/>
      <c r="D6" s="37"/>
      <c r="E6" s="38"/>
      <c r="F6" s="5" t="s">
        <v>8</v>
      </c>
      <c r="G6" s="5" t="s">
        <v>9</v>
      </c>
      <c r="H6" s="16" t="s">
        <v>10</v>
      </c>
      <c r="I6" s="17"/>
      <c r="J6" s="18" t="s">
        <v>67</v>
      </c>
      <c r="K6" s="19" t="s">
        <v>84</v>
      </c>
      <c r="L6" s="19" t="s">
        <v>85</v>
      </c>
      <c r="M6" s="19" t="s">
        <v>86</v>
      </c>
      <c r="N6" s="20" t="s">
        <v>87</v>
      </c>
      <c r="O6" s="20" t="s">
        <v>11</v>
      </c>
      <c r="P6" s="20" t="s">
        <v>11</v>
      </c>
      <c r="Q6" s="20" t="s">
        <v>11</v>
      </c>
      <c r="R6" s="20" t="s">
        <v>11</v>
      </c>
    </row>
    <row r="7" spans="1:18" ht="12" customHeight="1">
      <c r="A7" s="11"/>
      <c r="B7" s="21" t="s">
        <v>88</v>
      </c>
      <c r="C7" s="22">
        <v>464</v>
      </c>
      <c r="D7" s="23">
        <v>59290</v>
      </c>
      <c r="E7" s="23">
        <v>710708</v>
      </c>
      <c r="F7" s="23">
        <v>175620887</v>
      </c>
      <c r="G7" s="23">
        <v>4967511</v>
      </c>
      <c r="H7" s="23">
        <v>190708</v>
      </c>
      <c r="I7" s="23">
        <v>89798</v>
      </c>
      <c r="J7" s="23">
        <v>180868904</v>
      </c>
      <c r="K7" s="23">
        <v>11075226</v>
      </c>
      <c r="L7" s="23">
        <v>11987933</v>
      </c>
      <c r="M7" s="23">
        <v>912707</v>
      </c>
      <c r="N7" s="23">
        <v>114282828</v>
      </c>
      <c r="O7" s="23">
        <v>6279322</v>
      </c>
      <c r="P7" s="23">
        <v>7075472</v>
      </c>
      <c r="Q7" s="23">
        <v>54143989</v>
      </c>
      <c r="R7" s="23">
        <v>20998558</v>
      </c>
    </row>
    <row r="8" spans="1:18" ht="12" customHeight="1">
      <c r="A8" s="11"/>
      <c r="B8" s="2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" customHeight="1">
      <c r="A9" s="11"/>
      <c r="B9" s="21" t="s">
        <v>89</v>
      </c>
      <c r="C9" s="23">
        <f>SUM(C10:C18)</f>
        <v>39</v>
      </c>
      <c r="D9" s="23">
        <v>3373</v>
      </c>
      <c r="E9" s="23">
        <v>40785</v>
      </c>
      <c r="F9" s="23">
        <v>6368950</v>
      </c>
      <c r="G9" s="23">
        <v>205498</v>
      </c>
      <c r="H9" s="23">
        <v>455</v>
      </c>
      <c r="I9" s="23">
        <v>552</v>
      </c>
      <c r="J9" s="23">
        <v>6575455</v>
      </c>
      <c r="K9" s="23">
        <v>234317</v>
      </c>
      <c r="L9" s="23">
        <v>324218</v>
      </c>
      <c r="M9" s="23">
        <v>89901</v>
      </c>
      <c r="N9" s="23">
        <v>3807069</v>
      </c>
      <c r="O9" s="23"/>
      <c r="P9" s="23">
        <v>264127</v>
      </c>
      <c r="Q9" s="23">
        <v>2594160</v>
      </c>
      <c r="R9" s="23">
        <v>919029</v>
      </c>
    </row>
    <row r="10" spans="1:18" ht="12" customHeight="1">
      <c r="A10" s="11"/>
      <c r="B10" s="21" t="s">
        <v>12</v>
      </c>
      <c r="C10" s="23">
        <v>4</v>
      </c>
      <c r="D10" s="23">
        <v>170</v>
      </c>
      <c r="E10" s="23">
        <v>1995</v>
      </c>
      <c r="F10" s="23">
        <v>125106</v>
      </c>
      <c r="G10" s="23">
        <v>37522</v>
      </c>
      <c r="H10" s="23">
        <v>455</v>
      </c>
      <c r="I10" s="24"/>
      <c r="J10" s="23">
        <v>163083</v>
      </c>
      <c r="K10" s="23">
        <v>12552</v>
      </c>
      <c r="L10" s="23">
        <v>13402</v>
      </c>
      <c r="M10" s="23">
        <v>850</v>
      </c>
      <c r="N10" s="23">
        <v>85296</v>
      </c>
      <c r="O10" s="23"/>
      <c r="P10" s="23">
        <v>5591</v>
      </c>
      <c r="Q10" s="23">
        <v>73046</v>
      </c>
      <c r="R10" s="23">
        <v>40704</v>
      </c>
    </row>
    <row r="11" spans="1:18" ht="12" customHeight="1">
      <c r="A11" s="11"/>
      <c r="B11" s="21" t="s">
        <v>13</v>
      </c>
      <c r="C11" s="23">
        <v>5</v>
      </c>
      <c r="D11" s="23">
        <v>407</v>
      </c>
      <c r="E11" s="23">
        <v>4699</v>
      </c>
      <c r="F11" s="23">
        <v>631346</v>
      </c>
      <c r="G11" s="23">
        <v>20742</v>
      </c>
      <c r="H11" s="23"/>
      <c r="I11" s="23"/>
      <c r="J11" s="23">
        <v>652088</v>
      </c>
      <c r="K11" s="23">
        <v>8810</v>
      </c>
      <c r="L11" s="23">
        <v>8457</v>
      </c>
      <c r="M11" s="23">
        <v>-353</v>
      </c>
      <c r="N11" s="23">
        <v>270736</v>
      </c>
      <c r="O11" s="23"/>
      <c r="P11" s="23">
        <v>13403</v>
      </c>
      <c r="Q11" s="23">
        <v>367596</v>
      </c>
      <c r="R11" s="23">
        <v>96344</v>
      </c>
    </row>
    <row r="12" spans="1:18" ht="12" customHeight="1">
      <c r="A12" s="11"/>
      <c r="B12" s="21" t="s">
        <v>14</v>
      </c>
      <c r="C12" s="23">
        <v>4</v>
      </c>
      <c r="D12" s="23">
        <v>192</v>
      </c>
      <c r="E12" s="23">
        <v>2267</v>
      </c>
      <c r="F12" s="23">
        <v>279581</v>
      </c>
      <c r="G12" s="23"/>
      <c r="H12" s="23"/>
      <c r="I12" s="23"/>
      <c r="J12" s="23">
        <v>279581</v>
      </c>
      <c r="K12" s="23">
        <v>12882</v>
      </c>
      <c r="L12" s="23">
        <v>14461</v>
      </c>
      <c r="M12" s="23">
        <v>1579</v>
      </c>
      <c r="N12" s="23">
        <v>100057</v>
      </c>
      <c r="O12" s="23"/>
      <c r="P12" s="23">
        <v>6446</v>
      </c>
      <c r="Q12" s="23">
        <v>174657</v>
      </c>
      <c r="R12" s="23">
        <v>64522</v>
      </c>
    </row>
    <row r="13" spans="1:18" ht="12" customHeight="1">
      <c r="A13" s="11"/>
      <c r="B13" s="21" t="s">
        <v>15</v>
      </c>
      <c r="C13" s="23">
        <v>7</v>
      </c>
      <c r="D13" s="23">
        <v>369</v>
      </c>
      <c r="E13" s="23">
        <v>4581</v>
      </c>
      <c r="F13" s="23">
        <v>456701</v>
      </c>
      <c r="G13" s="23">
        <v>64541</v>
      </c>
      <c r="H13" s="23"/>
      <c r="I13" s="23"/>
      <c r="J13" s="23">
        <v>521242</v>
      </c>
      <c r="K13" s="23">
        <v>15838</v>
      </c>
      <c r="L13" s="23">
        <v>12884</v>
      </c>
      <c r="M13" s="23">
        <v>-2954</v>
      </c>
      <c r="N13" s="23">
        <v>323994</v>
      </c>
      <c r="O13" s="23"/>
      <c r="P13" s="23">
        <v>16756</v>
      </c>
      <c r="Q13" s="23">
        <v>177538</v>
      </c>
      <c r="R13" s="23">
        <v>93583</v>
      </c>
    </row>
    <row r="14" spans="1:18" ht="12" customHeight="1">
      <c r="A14" s="11"/>
      <c r="B14" s="21" t="s">
        <v>16</v>
      </c>
      <c r="C14" s="23">
        <v>3</v>
      </c>
      <c r="D14" s="23" t="s">
        <v>90</v>
      </c>
      <c r="E14" s="23" t="s">
        <v>90</v>
      </c>
      <c r="F14" s="23" t="s">
        <v>90</v>
      </c>
      <c r="G14" s="23">
        <v>11771</v>
      </c>
      <c r="H14" s="23"/>
      <c r="I14" s="23"/>
      <c r="J14" s="23" t="s">
        <v>90</v>
      </c>
      <c r="K14" s="23" t="s">
        <v>90</v>
      </c>
      <c r="L14" s="23" t="s">
        <v>90</v>
      </c>
      <c r="M14" s="23" t="s">
        <v>90</v>
      </c>
      <c r="N14" s="23" t="s">
        <v>90</v>
      </c>
      <c r="O14" s="23"/>
      <c r="P14" s="23" t="s">
        <v>90</v>
      </c>
      <c r="Q14" s="23" t="s">
        <v>90</v>
      </c>
      <c r="R14" s="23" t="s">
        <v>90</v>
      </c>
    </row>
    <row r="15" spans="1:18" ht="12" customHeight="1">
      <c r="A15" s="11"/>
      <c r="B15" s="21" t="s">
        <v>17</v>
      </c>
      <c r="C15" s="23">
        <v>7</v>
      </c>
      <c r="D15" s="23">
        <v>1091</v>
      </c>
      <c r="E15" s="23">
        <v>13152</v>
      </c>
      <c r="F15" s="23">
        <v>1578589</v>
      </c>
      <c r="G15" s="23">
        <v>11106</v>
      </c>
      <c r="H15" s="23"/>
      <c r="I15" s="23"/>
      <c r="J15" s="23">
        <v>1589695</v>
      </c>
      <c r="K15" s="23">
        <v>83118</v>
      </c>
      <c r="L15" s="23">
        <v>143837</v>
      </c>
      <c r="M15" s="23">
        <v>60719</v>
      </c>
      <c r="N15" s="23">
        <v>849260</v>
      </c>
      <c r="O15" s="23"/>
      <c r="P15" s="23">
        <v>130968</v>
      </c>
      <c r="Q15" s="23">
        <v>670186</v>
      </c>
      <c r="R15" s="23">
        <v>285940</v>
      </c>
    </row>
    <row r="16" spans="1:18" ht="12" customHeight="1">
      <c r="A16" s="11"/>
      <c r="B16" s="25" t="s">
        <v>18</v>
      </c>
      <c r="C16" s="23">
        <v>8</v>
      </c>
      <c r="D16" s="23">
        <v>941</v>
      </c>
      <c r="E16" s="23">
        <v>11613</v>
      </c>
      <c r="F16" s="23">
        <v>2895426</v>
      </c>
      <c r="G16" s="23">
        <v>59816</v>
      </c>
      <c r="H16" s="23"/>
      <c r="I16" s="23">
        <v>552</v>
      </c>
      <c r="J16" s="23">
        <v>2955794</v>
      </c>
      <c r="K16" s="23">
        <v>86895</v>
      </c>
      <c r="L16" s="23">
        <v>119763</v>
      </c>
      <c r="M16" s="23">
        <v>32868</v>
      </c>
      <c r="N16" s="23">
        <v>1867080</v>
      </c>
      <c r="O16" s="23"/>
      <c r="P16" s="23">
        <v>86278</v>
      </c>
      <c r="Q16" s="23">
        <v>1035304</v>
      </c>
      <c r="R16" s="23">
        <v>291903</v>
      </c>
    </row>
    <row r="17" spans="1:18" ht="12" customHeight="1">
      <c r="A17" s="11"/>
      <c r="B17" s="25" t="s">
        <v>55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2" customHeight="1">
      <c r="A18" s="11"/>
      <c r="B18" s="21" t="s">
        <v>91</v>
      </c>
      <c r="C18" s="23">
        <v>1</v>
      </c>
      <c r="D18" s="23" t="s">
        <v>92</v>
      </c>
      <c r="E18" s="23" t="s">
        <v>92</v>
      </c>
      <c r="F18" s="23" t="s">
        <v>92</v>
      </c>
      <c r="G18" s="23"/>
      <c r="H18" s="23"/>
      <c r="I18" s="23"/>
      <c r="J18" s="23" t="s">
        <v>92</v>
      </c>
      <c r="K18" s="23" t="s">
        <v>92</v>
      </c>
      <c r="L18" s="23" t="s">
        <v>92</v>
      </c>
      <c r="M18" s="23" t="s">
        <v>92</v>
      </c>
      <c r="N18" s="23" t="s">
        <v>92</v>
      </c>
      <c r="O18" s="23"/>
      <c r="P18" s="23" t="s">
        <v>92</v>
      </c>
      <c r="Q18" s="23" t="s">
        <v>92</v>
      </c>
      <c r="R18" s="23" t="s">
        <v>92</v>
      </c>
    </row>
    <row r="19" spans="1:18" ht="12" customHeight="1">
      <c r="A19" s="11"/>
      <c r="B19" s="21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2" customHeight="1">
      <c r="A20" s="11"/>
      <c r="B20" s="21" t="s">
        <v>93</v>
      </c>
      <c r="C20" s="23">
        <f>SUM(C21:C24)</f>
        <v>33</v>
      </c>
      <c r="D20" s="23">
        <v>3123</v>
      </c>
      <c r="E20" s="23">
        <v>37944</v>
      </c>
      <c r="F20" s="23">
        <v>6042436</v>
      </c>
      <c r="G20" s="23">
        <f>SUM(G21:G24)</f>
        <v>627546</v>
      </c>
      <c r="H20" s="23">
        <v>753</v>
      </c>
      <c r="I20" s="23"/>
      <c r="J20" s="23">
        <v>6670735</v>
      </c>
      <c r="K20" s="23">
        <v>578901</v>
      </c>
      <c r="L20" s="23">
        <v>511338</v>
      </c>
      <c r="M20" s="23">
        <v>-67563</v>
      </c>
      <c r="N20" s="23">
        <v>4331097</v>
      </c>
      <c r="O20" s="23"/>
      <c r="P20" s="23">
        <v>201188</v>
      </c>
      <c r="Q20" s="23">
        <v>2070887</v>
      </c>
      <c r="R20" s="23">
        <v>904724</v>
      </c>
    </row>
    <row r="21" spans="1:18" ht="12" customHeight="1">
      <c r="A21" s="11"/>
      <c r="B21" s="21" t="s">
        <v>19</v>
      </c>
      <c r="C21" s="23">
        <v>12</v>
      </c>
      <c r="D21" s="23">
        <v>1417</v>
      </c>
      <c r="E21" s="23">
        <v>17252</v>
      </c>
      <c r="F21" s="23">
        <v>2009778</v>
      </c>
      <c r="G21" s="23">
        <v>303690</v>
      </c>
      <c r="H21" s="24"/>
      <c r="I21" s="23"/>
      <c r="J21" s="23">
        <v>2313468</v>
      </c>
      <c r="K21" s="23">
        <v>150221</v>
      </c>
      <c r="L21" s="23">
        <v>147777</v>
      </c>
      <c r="M21" s="23">
        <v>-2444</v>
      </c>
      <c r="N21" s="23">
        <v>1586825</v>
      </c>
      <c r="O21" s="23"/>
      <c r="P21" s="23">
        <v>113408</v>
      </c>
      <c r="Q21" s="23">
        <v>610791</v>
      </c>
      <c r="R21" s="23">
        <v>391535</v>
      </c>
    </row>
    <row r="22" spans="1:18" ht="12" customHeight="1">
      <c r="A22" s="11"/>
      <c r="B22" s="21" t="s">
        <v>20</v>
      </c>
      <c r="C22" s="23">
        <v>2</v>
      </c>
      <c r="D22" s="23" t="s">
        <v>92</v>
      </c>
      <c r="E22" s="23" t="s">
        <v>92</v>
      </c>
      <c r="F22" s="23" t="s">
        <v>92</v>
      </c>
      <c r="G22" s="23"/>
      <c r="H22" s="23"/>
      <c r="I22" s="23"/>
      <c r="J22" s="23" t="s">
        <v>92</v>
      </c>
      <c r="K22" s="23" t="s">
        <v>92</v>
      </c>
      <c r="L22" s="23" t="s">
        <v>92</v>
      </c>
      <c r="M22" s="23" t="s">
        <v>92</v>
      </c>
      <c r="N22" s="23" t="s">
        <v>92</v>
      </c>
      <c r="O22" s="23"/>
      <c r="P22" s="23" t="s">
        <v>92</v>
      </c>
      <c r="Q22" s="23" t="s">
        <v>92</v>
      </c>
      <c r="R22" s="23" t="s">
        <v>92</v>
      </c>
    </row>
    <row r="23" spans="1:18" ht="12" customHeight="1">
      <c r="A23" s="11"/>
      <c r="B23" s="21" t="s">
        <v>21</v>
      </c>
      <c r="C23" s="23">
        <v>7</v>
      </c>
      <c r="D23" s="23" t="s">
        <v>92</v>
      </c>
      <c r="E23" s="23" t="s">
        <v>92</v>
      </c>
      <c r="F23" s="23" t="s">
        <v>92</v>
      </c>
      <c r="G23" s="23">
        <v>21994</v>
      </c>
      <c r="H23" s="23"/>
      <c r="I23" s="23"/>
      <c r="J23" s="23" t="s">
        <v>92</v>
      </c>
      <c r="K23" s="23" t="s">
        <v>92</v>
      </c>
      <c r="L23" s="23" t="s">
        <v>92</v>
      </c>
      <c r="M23" s="23" t="s">
        <v>92</v>
      </c>
      <c r="N23" s="23" t="s">
        <v>92</v>
      </c>
      <c r="O23" s="23"/>
      <c r="P23" s="23" t="s">
        <v>92</v>
      </c>
      <c r="Q23" s="23" t="s">
        <v>92</v>
      </c>
      <c r="R23" s="23" t="s">
        <v>92</v>
      </c>
    </row>
    <row r="24" spans="1:18" ht="12" customHeight="1">
      <c r="A24" s="11"/>
      <c r="B24" s="21" t="s">
        <v>22</v>
      </c>
      <c r="C24" s="23">
        <v>12</v>
      </c>
      <c r="D24" s="23">
        <v>1083</v>
      </c>
      <c r="E24" s="23">
        <v>13187</v>
      </c>
      <c r="F24" s="23">
        <v>2470296</v>
      </c>
      <c r="G24" s="23">
        <v>301862</v>
      </c>
      <c r="H24" s="23">
        <v>753</v>
      </c>
      <c r="I24" s="23"/>
      <c r="J24" s="23">
        <v>2772911</v>
      </c>
      <c r="K24" s="23">
        <v>321845</v>
      </c>
      <c r="L24" s="23">
        <v>256863</v>
      </c>
      <c r="M24" s="23">
        <v>-64982</v>
      </c>
      <c r="N24" s="23">
        <v>1890322</v>
      </c>
      <c r="O24" s="23"/>
      <c r="P24" s="23">
        <v>63282</v>
      </c>
      <c r="Q24" s="23">
        <v>754325</v>
      </c>
      <c r="R24" s="23">
        <v>326024</v>
      </c>
    </row>
    <row r="25" spans="1:18" ht="12" customHeight="1">
      <c r="A25" s="11"/>
      <c r="B25" s="21"/>
      <c r="C25" s="24"/>
      <c r="D25" s="23"/>
      <c r="E25" s="23"/>
      <c r="F25" s="23"/>
      <c r="G25" s="24"/>
      <c r="H25" s="23"/>
      <c r="I25" s="23"/>
      <c r="J25" s="23">
        <v>1579744</v>
      </c>
      <c r="K25" s="23">
        <v>48119</v>
      </c>
      <c r="L25" s="23">
        <v>53879</v>
      </c>
      <c r="M25" s="23">
        <v>5760</v>
      </c>
      <c r="N25" s="23">
        <v>922795</v>
      </c>
      <c r="O25" s="23"/>
      <c r="P25" s="23">
        <v>56398</v>
      </c>
      <c r="Q25" s="23">
        <v>606311</v>
      </c>
      <c r="R25" s="23">
        <v>272678</v>
      </c>
    </row>
    <row r="26" spans="1:18" ht="12" customHeight="1">
      <c r="A26" s="11"/>
      <c r="B26" s="21" t="s">
        <v>94</v>
      </c>
      <c r="C26" s="23">
        <f>SUM(C27:C31)</f>
        <v>17</v>
      </c>
      <c r="D26" s="23">
        <v>1128</v>
      </c>
      <c r="E26" s="23">
        <v>13500</v>
      </c>
      <c r="F26" s="23">
        <v>953561</v>
      </c>
      <c r="G26" s="23">
        <v>599128</v>
      </c>
      <c r="H26" s="23">
        <v>27055</v>
      </c>
      <c r="I26" s="23"/>
      <c r="J26" s="23">
        <v>463282</v>
      </c>
      <c r="K26" s="23">
        <v>6566</v>
      </c>
      <c r="L26" s="23">
        <v>8533</v>
      </c>
      <c r="M26" s="23">
        <v>1967</v>
      </c>
      <c r="N26" s="23">
        <v>270696</v>
      </c>
      <c r="O26" s="23"/>
      <c r="P26" s="23">
        <v>11590</v>
      </c>
      <c r="Q26" s="23">
        <v>182963</v>
      </c>
      <c r="R26" s="23">
        <v>87494</v>
      </c>
    </row>
    <row r="27" spans="1:18" ht="12" customHeight="1">
      <c r="A27" s="11"/>
      <c r="B27" s="21" t="s">
        <v>23</v>
      </c>
      <c r="C27" s="23">
        <v>5</v>
      </c>
      <c r="D27" s="23">
        <v>400</v>
      </c>
      <c r="E27" s="23">
        <v>4680</v>
      </c>
      <c r="F27" s="23">
        <v>69028</v>
      </c>
      <c r="G27" s="23">
        <v>394254</v>
      </c>
      <c r="H27" s="24"/>
      <c r="I27" s="23"/>
      <c r="J27" s="23" t="s">
        <v>92</v>
      </c>
      <c r="K27" s="23" t="s">
        <v>92</v>
      </c>
      <c r="L27" s="23" t="s">
        <v>92</v>
      </c>
      <c r="M27" s="23" t="s">
        <v>92</v>
      </c>
      <c r="N27" s="23" t="s">
        <v>92</v>
      </c>
      <c r="O27" s="23"/>
      <c r="P27" s="23" t="s">
        <v>92</v>
      </c>
      <c r="Q27" s="23" t="s">
        <v>92</v>
      </c>
      <c r="R27" s="23" t="s">
        <v>92</v>
      </c>
    </row>
    <row r="28" spans="1:18" ht="12" customHeight="1">
      <c r="A28" s="11"/>
      <c r="B28" s="21" t="s">
        <v>51</v>
      </c>
      <c r="C28" s="23">
        <v>2</v>
      </c>
      <c r="D28" s="23" t="s">
        <v>95</v>
      </c>
      <c r="E28" s="23" t="s">
        <v>95</v>
      </c>
      <c r="F28" s="23" t="s">
        <v>95</v>
      </c>
      <c r="G28" s="23" t="s">
        <v>95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" customHeight="1">
      <c r="A29" s="11"/>
      <c r="B29" s="21" t="s">
        <v>56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" customHeight="1">
      <c r="A30" s="11"/>
      <c r="B30" s="21" t="s">
        <v>96</v>
      </c>
      <c r="C30" s="23">
        <v>8</v>
      </c>
      <c r="D30" s="23">
        <v>442</v>
      </c>
      <c r="E30" s="23">
        <v>5394</v>
      </c>
      <c r="F30" s="23">
        <v>381357</v>
      </c>
      <c r="G30" s="23">
        <v>149146</v>
      </c>
      <c r="H30" s="23">
        <v>27055</v>
      </c>
      <c r="I30" s="23"/>
      <c r="J30" s="23">
        <v>557558</v>
      </c>
      <c r="K30" s="23">
        <v>15500</v>
      </c>
      <c r="L30" s="23">
        <v>20542</v>
      </c>
      <c r="M30" s="23">
        <v>5042</v>
      </c>
      <c r="N30" s="23">
        <v>289851</v>
      </c>
      <c r="O30" s="23"/>
      <c r="P30" s="23">
        <v>19288</v>
      </c>
      <c r="Q30" s="23">
        <v>253461</v>
      </c>
      <c r="R30" s="23">
        <v>127846</v>
      </c>
    </row>
    <row r="31" spans="1:18" ht="12" customHeight="1">
      <c r="A31" s="11"/>
      <c r="B31" s="21" t="s">
        <v>97</v>
      </c>
      <c r="C31" s="23">
        <v>2</v>
      </c>
      <c r="D31" s="23" t="s">
        <v>98</v>
      </c>
      <c r="E31" s="23" t="s">
        <v>98</v>
      </c>
      <c r="F31" s="23" t="s">
        <v>98</v>
      </c>
      <c r="G31" s="23" t="s">
        <v>98</v>
      </c>
      <c r="H31" s="23"/>
      <c r="I31" s="23"/>
      <c r="J31" s="23" t="s">
        <v>98</v>
      </c>
      <c r="K31" s="23" t="s">
        <v>98</v>
      </c>
      <c r="L31" s="23" t="s">
        <v>98</v>
      </c>
      <c r="M31" s="23" t="s">
        <v>98</v>
      </c>
      <c r="N31" s="23" t="s">
        <v>98</v>
      </c>
      <c r="O31" s="23"/>
      <c r="P31" s="23" t="s">
        <v>98</v>
      </c>
      <c r="Q31" s="23" t="s">
        <v>98</v>
      </c>
      <c r="R31" s="23" t="s">
        <v>98</v>
      </c>
    </row>
    <row r="32" spans="1:18" ht="12" customHeight="1">
      <c r="A32" s="11"/>
      <c r="B32" s="21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" customHeight="1">
      <c r="A33" s="11"/>
      <c r="B33" s="21" t="s">
        <v>99</v>
      </c>
      <c r="C33" s="23">
        <f>SUM(C34:C38)</f>
        <v>36</v>
      </c>
      <c r="D33" s="23">
        <v>3357</v>
      </c>
      <c r="E33" s="23">
        <v>39868</v>
      </c>
      <c r="F33" s="23">
        <v>7079920</v>
      </c>
      <c r="G33" s="23">
        <v>624481</v>
      </c>
      <c r="H33" s="23"/>
      <c r="I33" s="23">
        <v>3842</v>
      </c>
      <c r="J33" s="23">
        <v>7708243</v>
      </c>
      <c r="K33" s="23">
        <v>280123</v>
      </c>
      <c r="L33" s="23">
        <v>299132</v>
      </c>
      <c r="M33" s="23">
        <v>19009</v>
      </c>
      <c r="N33" s="23">
        <v>4266309</v>
      </c>
      <c r="O33" s="23"/>
      <c r="P33" s="23">
        <v>198931</v>
      </c>
      <c r="Q33" s="23">
        <v>3262012</v>
      </c>
      <c r="R33" s="23">
        <v>1066409</v>
      </c>
    </row>
    <row r="34" spans="1:18" ht="12" customHeight="1">
      <c r="A34" s="11"/>
      <c r="B34" s="21" t="s">
        <v>24</v>
      </c>
      <c r="C34" s="23">
        <v>11</v>
      </c>
      <c r="D34" s="23">
        <v>1069</v>
      </c>
      <c r="E34" s="23">
        <v>12930</v>
      </c>
      <c r="F34" s="23">
        <v>3501994</v>
      </c>
      <c r="G34" s="23">
        <v>301372</v>
      </c>
      <c r="H34" s="23"/>
      <c r="I34" s="24"/>
      <c r="J34" s="23">
        <v>3803366</v>
      </c>
      <c r="K34" s="23">
        <v>30874</v>
      </c>
      <c r="L34" s="23">
        <v>46202</v>
      </c>
      <c r="M34" s="23">
        <v>15328</v>
      </c>
      <c r="N34" s="23">
        <v>1949098</v>
      </c>
      <c r="O34" s="23"/>
      <c r="P34" s="23">
        <v>103999</v>
      </c>
      <c r="Q34" s="23">
        <v>1765597</v>
      </c>
      <c r="R34" s="23">
        <v>356680</v>
      </c>
    </row>
    <row r="35" spans="1:18" ht="12" customHeight="1">
      <c r="A35" s="11"/>
      <c r="B35" s="21" t="s">
        <v>25</v>
      </c>
      <c r="C35" s="23">
        <v>8</v>
      </c>
      <c r="D35" s="23">
        <v>864</v>
      </c>
      <c r="E35" s="23">
        <v>10465</v>
      </c>
      <c r="F35" s="23">
        <v>1856164</v>
      </c>
      <c r="G35" s="23">
        <v>28835</v>
      </c>
      <c r="H35" s="23"/>
      <c r="I35" s="23"/>
      <c r="J35" s="23">
        <v>1884999</v>
      </c>
      <c r="K35" s="23">
        <v>67543</v>
      </c>
      <c r="L35" s="23">
        <v>69164</v>
      </c>
      <c r="M35" s="23">
        <v>1621</v>
      </c>
      <c r="N35" s="23">
        <v>1179899</v>
      </c>
      <c r="O35" s="23"/>
      <c r="P35" s="23">
        <v>46155</v>
      </c>
      <c r="Q35" s="23">
        <v>660566</v>
      </c>
      <c r="R35" s="23">
        <v>242190</v>
      </c>
    </row>
    <row r="36" spans="1:18" ht="12" customHeight="1">
      <c r="A36" s="11"/>
      <c r="B36" s="21" t="s">
        <v>26</v>
      </c>
      <c r="C36" s="23">
        <v>14</v>
      </c>
      <c r="D36" s="23">
        <v>1168</v>
      </c>
      <c r="E36" s="23">
        <v>13380</v>
      </c>
      <c r="F36" s="23">
        <v>1615078</v>
      </c>
      <c r="G36" s="23">
        <v>266567</v>
      </c>
      <c r="H36" s="23"/>
      <c r="I36" s="23">
        <v>3842</v>
      </c>
      <c r="J36" s="23">
        <v>1885487</v>
      </c>
      <c r="K36" s="23">
        <v>177656</v>
      </c>
      <c r="L36" s="23">
        <v>178187</v>
      </c>
      <c r="M36" s="23">
        <v>531</v>
      </c>
      <c r="N36" s="23">
        <v>1067695</v>
      </c>
      <c r="O36" s="23"/>
      <c r="P36" s="23">
        <v>45366</v>
      </c>
      <c r="Q36" s="23">
        <v>772957</v>
      </c>
      <c r="R36" s="23">
        <v>416023</v>
      </c>
    </row>
    <row r="37" spans="1:18" ht="12" customHeight="1">
      <c r="A37" s="11"/>
      <c r="B37" s="21" t="s">
        <v>27</v>
      </c>
      <c r="C37" s="23">
        <v>2</v>
      </c>
      <c r="D37" s="23" t="s">
        <v>98</v>
      </c>
      <c r="E37" s="23" t="s">
        <v>98</v>
      </c>
      <c r="F37" s="23" t="s">
        <v>98</v>
      </c>
      <c r="G37" s="23" t="s">
        <v>98</v>
      </c>
      <c r="H37" s="23"/>
      <c r="I37" s="23"/>
      <c r="J37" s="23" t="s">
        <v>98</v>
      </c>
      <c r="K37" s="23" t="s">
        <v>98</v>
      </c>
      <c r="L37" s="23" t="s">
        <v>98</v>
      </c>
      <c r="M37" s="23" t="s">
        <v>98</v>
      </c>
      <c r="N37" s="23" t="s">
        <v>98</v>
      </c>
      <c r="O37" s="23"/>
      <c r="P37" s="23" t="s">
        <v>98</v>
      </c>
      <c r="Q37" s="23" t="s">
        <v>98</v>
      </c>
      <c r="R37" s="23" t="s">
        <v>98</v>
      </c>
    </row>
    <row r="38" spans="1:18" ht="12" customHeight="1">
      <c r="A38" s="11"/>
      <c r="B38" s="21" t="s">
        <v>52</v>
      </c>
      <c r="C38" s="23">
        <v>1</v>
      </c>
      <c r="D38" s="23" t="s">
        <v>100</v>
      </c>
      <c r="E38" s="23" t="s">
        <v>100</v>
      </c>
      <c r="F38" s="23"/>
      <c r="G38" s="23" t="s">
        <v>100</v>
      </c>
      <c r="H38" s="23"/>
      <c r="I38" s="23"/>
      <c r="J38" s="23" t="s">
        <v>100</v>
      </c>
      <c r="K38" s="23" t="s">
        <v>100</v>
      </c>
      <c r="L38" s="23" t="s">
        <v>100</v>
      </c>
      <c r="M38" s="23" t="s">
        <v>100</v>
      </c>
      <c r="N38" s="23" t="s">
        <v>100</v>
      </c>
      <c r="O38" s="23"/>
      <c r="P38" s="23" t="s">
        <v>100</v>
      </c>
      <c r="Q38" s="23" t="s">
        <v>100</v>
      </c>
      <c r="R38" s="23" t="s">
        <v>100</v>
      </c>
    </row>
    <row r="39" spans="1:18" ht="12" customHeight="1">
      <c r="A39" s="11"/>
      <c r="B39" s="21" t="s">
        <v>57</v>
      </c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" customHeight="1">
      <c r="A40" s="11"/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" customHeight="1">
      <c r="A41" s="11"/>
      <c r="B41" s="21" t="s">
        <v>101</v>
      </c>
      <c r="C41" s="23">
        <f>SUM(C42:C45)</f>
        <v>19</v>
      </c>
      <c r="D41" s="23">
        <v>1090</v>
      </c>
      <c r="E41" s="23">
        <v>13173</v>
      </c>
      <c r="F41" s="23">
        <v>1378167</v>
      </c>
      <c r="G41" s="23">
        <f>SUM(G42:G45)</f>
        <v>144006</v>
      </c>
      <c r="H41" s="23">
        <v>68</v>
      </c>
      <c r="I41" s="23"/>
      <c r="J41" s="23">
        <v>1522241</v>
      </c>
      <c r="K41" s="23">
        <v>44399</v>
      </c>
      <c r="L41" s="23">
        <v>49304</v>
      </c>
      <c r="M41" s="23">
        <v>4905</v>
      </c>
      <c r="N41" s="23">
        <v>815476</v>
      </c>
      <c r="O41" s="23"/>
      <c r="P41" s="23">
        <v>65603</v>
      </c>
      <c r="Q41" s="23">
        <v>646067</v>
      </c>
      <c r="R41" s="23">
        <v>314196</v>
      </c>
    </row>
    <row r="42" spans="1:18" ht="12" customHeight="1">
      <c r="A42" s="11"/>
      <c r="B42" s="21" t="s">
        <v>28</v>
      </c>
      <c r="C42" s="23">
        <v>1</v>
      </c>
      <c r="D42" s="23" t="s">
        <v>102</v>
      </c>
      <c r="E42" s="23" t="s">
        <v>102</v>
      </c>
      <c r="F42" s="23" t="s">
        <v>102</v>
      </c>
      <c r="G42" s="23"/>
      <c r="H42" s="24"/>
      <c r="I42" s="23"/>
      <c r="J42" s="23" t="s">
        <v>102</v>
      </c>
      <c r="K42" s="23" t="s">
        <v>102</v>
      </c>
      <c r="L42" s="23" t="s">
        <v>102</v>
      </c>
      <c r="M42" s="23" t="s">
        <v>102</v>
      </c>
      <c r="N42" s="23" t="s">
        <v>102</v>
      </c>
      <c r="O42" s="23"/>
      <c r="P42" s="23" t="s">
        <v>102</v>
      </c>
      <c r="Q42" s="23" t="s">
        <v>102</v>
      </c>
      <c r="R42" s="23" t="s">
        <v>102</v>
      </c>
    </row>
    <row r="43" spans="1:18" ht="12" customHeight="1">
      <c r="A43" s="11"/>
      <c r="B43" s="21" t="s">
        <v>29</v>
      </c>
      <c r="C43" s="23">
        <v>7</v>
      </c>
      <c r="D43" s="23">
        <v>327</v>
      </c>
      <c r="E43" s="23">
        <v>3953</v>
      </c>
      <c r="F43" s="23">
        <v>337724</v>
      </c>
      <c r="G43" s="23">
        <v>34067</v>
      </c>
      <c r="H43" s="23">
        <v>68</v>
      </c>
      <c r="I43" s="23"/>
      <c r="J43" s="23">
        <v>371859</v>
      </c>
      <c r="K43" s="23">
        <v>15567</v>
      </c>
      <c r="L43" s="23">
        <v>22142</v>
      </c>
      <c r="M43" s="23">
        <v>6575</v>
      </c>
      <c r="N43" s="23">
        <v>198573</v>
      </c>
      <c r="O43" s="23"/>
      <c r="P43" s="23">
        <v>17536</v>
      </c>
      <c r="Q43" s="23">
        <v>162325</v>
      </c>
      <c r="R43" s="23">
        <v>87693</v>
      </c>
    </row>
    <row r="44" spans="1:18" ht="12" customHeight="1">
      <c r="A44" s="11"/>
      <c r="B44" s="21" t="s">
        <v>30</v>
      </c>
      <c r="C44" s="23">
        <v>2</v>
      </c>
      <c r="D44" s="23" t="s">
        <v>102</v>
      </c>
      <c r="E44" s="23" t="s">
        <v>102</v>
      </c>
      <c r="F44" s="23" t="s">
        <v>102</v>
      </c>
      <c r="G44" s="23"/>
      <c r="H44" s="23"/>
      <c r="I44" s="23"/>
      <c r="J44" s="23" t="s">
        <v>102</v>
      </c>
      <c r="K44" s="23" t="s">
        <v>102</v>
      </c>
      <c r="L44" s="23" t="s">
        <v>102</v>
      </c>
      <c r="M44" s="23" t="s">
        <v>102</v>
      </c>
      <c r="N44" s="23" t="s">
        <v>102</v>
      </c>
      <c r="O44" s="23"/>
      <c r="P44" s="23" t="s">
        <v>102</v>
      </c>
      <c r="Q44" s="23" t="s">
        <v>102</v>
      </c>
      <c r="R44" s="23" t="s">
        <v>102</v>
      </c>
    </row>
    <row r="45" spans="1:18" ht="12" customHeight="1">
      <c r="A45" s="11"/>
      <c r="B45" s="21" t="s">
        <v>31</v>
      </c>
      <c r="C45" s="23">
        <v>9</v>
      </c>
      <c r="D45" s="23">
        <v>533</v>
      </c>
      <c r="E45" s="23">
        <v>6439</v>
      </c>
      <c r="F45" s="23">
        <v>608965</v>
      </c>
      <c r="G45" s="23">
        <v>109939</v>
      </c>
      <c r="H45" s="23"/>
      <c r="I45" s="23"/>
      <c r="J45" s="23">
        <v>718904</v>
      </c>
      <c r="K45" s="23">
        <v>17349</v>
      </c>
      <c r="L45" s="23">
        <v>19112</v>
      </c>
      <c r="M45" s="23">
        <v>1763</v>
      </c>
      <c r="N45" s="23">
        <v>414104</v>
      </c>
      <c r="O45" s="23"/>
      <c r="P45" s="23">
        <v>24970</v>
      </c>
      <c r="Q45" s="23">
        <v>281593</v>
      </c>
      <c r="R45" s="23">
        <v>160004</v>
      </c>
    </row>
    <row r="46" spans="1:18" ht="12" customHeight="1">
      <c r="A46" s="11"/>
      <c r="B46" s="21"/>
      <c r="C46" s="24"/>
      <c r="D46" s="23"/>
      <c r="E46" s="23"/>
      <c r="F46" s="23"/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" customHeight="1">
      <c r="A47" s="11"/>
      <c r="B47" s="21" t="s">
        <v>103</v>
      </c>
      <c r="C47" s="23">
        <v>13</v>
      </c>
      <c r="D47" s="23">
        <v>1172</v>
      </c>
      <c r="E47" s="23">
        <v>14040</v>
      </c>
      <c r="F47" s="23">
        <v>1893250</v>
      </c>
      <c r="G47" s="23">
        <v>190351</v>
      </c>
      <c r="H47" s="23"/>
      <c r="I47" s="23">
        <v>1605</v>
      </c>
      <c r="J47" s="23">
        <v>2085206</v>
      </c>
      <c r="K47" s="23">
        <v>75256</v>
      </c>
      <c r="L47" s="23">
        <v>97685</v>
      </c>
      <c r="M47" s="23">
        <v>22429</v>
      </c>
      <c r="N47" s="23">
        <v>947209</v>
      </c>
      <c r="O47" s="23"/>
      <c r="P47" s="23">
        <v>82607</v>
      </c>
      <c r="Q47" s="23">
        <v>1077819</v>
      </c>
      <c r="R47" s="23">
        <v>341610</v>
      </c>
    </row>
    <row r="48" spans="1:18" ht="12" customHeight="1">
      <c r="A48" s="11"/>
      <c r="B48" s="21" t="s">
        <v>32</v>
      </c>
      <c r="C48" s="23">
        <v>13</v>
      </c>
      <c r="D48" s="23">
        <v>1172</v>
      </c>
      <c r="E48" s="23">
        <v>14040</v>
      </c>
      <c r="F48" s="23">
        <v>1893250</v>
      </c>
      <c r="G48" s="23">
        <v>190351</v>
      </c>
      <c r="H48" s="23"/>
      <c r="I48" s="23">
        <v>1605</v>
      </c>
      <c r="J48" s="23">
        <v>2085206</v>
      </c>
      <c r="K48" s="23">
        <v>75256</v>
      </c>
      <c r="L48" s="23">
        <v>97685</v>
      </c>
      <c r="M48" s="23">
        <v>22429</v>
      </c>
      <c r="N48" s="23">
        <v>947209</v>
      </c>
      <c r="O48" s="23"/>
      <c r="P48" s="23">
        <v>82607</v>
      </c>
      <c r="Q48" s="23">
        <v>1077819</v>
      </c>
      <c r="R48" s="23">
        <v>341610</v>
      </c>
    </row>
    <row r="49" spans="1:18" ht="12" customHeight="1">
      <c r="A49" s="11"/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" customHeight="1">
      <c r="A50" s="11"/>
      <c r="B50" s="21" t="s">
        <v>104</v>
      </c>
      <c r="C50" s="23">
        <f>SUM(C51:C58)</f>
        <v>18</v>
      </c>
      <c r="D50" s="23">
        <v>2334</v>
      </c>
      <c r="E50" s="23">
        <v>26964</v>
      </c>
      <c r="F50" s="23">
        <v>4876721</v>
      </c>
      <c r="G50" s="23">
        <v>415333</v>
      </c>
      <c r="H50" s="23"/>
      <c r="I50" s="23">
        <v>1443</v>
      </c>
      <c r="J50" s="23">
        <v>5293497</v>
      </c>
      <c r="K50" s="23">
        <v>225990</v>
      </c>
      <c r="L50" s="23">
        <v>264353</v>
      </c>
      <c r="M50" s="23">
        <v>38363</v>
      </c>
      <c r="N50" s="23">
        <v>3798242</v>
      </c>
      <c r="O50" s="23">
        <v>587</v>
      </c>
      <c r="P50" s="23">
        <v>152435</v>
      </c>
      <c r="Q50" s="23">
        <v>1380596</v>
      </c>
      <c r="R50" s="23">
        <v>722511</v>
      </c>
    </row>
    <row r="51" spans="1:18" ht="12" customHeight="1">
      <c r="A51" s="11"/>
      <c r="B51" s="21" t="s">
        <v>33</v>
      </c>
      <c r="C51" s="23">
        <v>7</v>
      </c>
      <c r="D51" s="23" t="s">
        <v>102</v>
      </c>
      <c r="E51" s="23" t="s">
        <v>102</v>
      </c>
      <c r="F51" s="23" t="s">
        <v>102</v>
      </c>
      <c r="G51" s="23" t="s">
        <v>102</v>
      </c>
      <c r="H51" s="23"/>
      <c r="I51" s="23">
        <v>1443</v>
      </c>
      <c r="J51" s="23" t="s">
        <v>102</v>
      </c>
      <c r="K51" s="23" t="s">
        <v>102</v>
      </c>
      <c r="L51" s="23" t="s">
        <v>102</v>
      </c>
      <c r="M51" s="23" t="s">
        <v>102</v>
      </c>
      <c r="N51" s="23" t="s">
        <v>102</v>
      </c>
      <c r="O51" s="23">
        <v>587</v>
      </c>
      <c r="P51" s="23" t="s">
        <v>102</v>
      </c>
      <c r="Q51" s="23" t="s">
        <v>102</v>
      </c>
      <c r="R51" s="23" t="s">
        <v>102</v>
      </c>
    </row>
    <row r="52" spans="1:18" ht="12" customHeight="1">
      <c r="A52" s="11"/>
      <c r="B52" s="21" t="s">
        <v>64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" customHeight="1">
      <c r="A53" s="11"/>
      <c r="B53" s="21" t="s">
        <v>34</v>
      </c>
      <c r="C53" s="23">
        <v>9</v>
      </c>
      <c r="D53" s="23">
        <v>1207</v>
      </c>
      <c r="E53" s="23">
        <v>13482</v>
      </c>
      <c r="F53" s="23">
        <v>2925782</v>
      </c>
      <c r="G53" s="23">
        <v>190547</v>
      </c>
      <c r="H53" s="23"/>
      <c r="I53" s="23"/>
      <c r="J53" s="23">
        <v>3116329</v>
      </c>
      <c r="K53" s="23">
        <v>121248</v>
      </c>
      <c r="L53" s="23">
        <v>132965</v>
      </c>
      <c r="M53" s="23">
        <v>11717</v>
      </c>
      <c r="N53" s="23">
        <v>2297627</v>
      </c>
      <c r="O53" s="23"/>
      <c r="P53" s="23">
        <v>66393</v>
      </c>
      <c r="Q53" s="23">
        <v>764026</v>
      </c>
      <c r="R53" s="23">
        <v>400534</v>
      </c>
    </row>
    <row r="54" spans="1:18" ht="12" customHeight="1">
      <c r="A54" s="11"/>
      <c r="B54" s="26" t="s">
        <v>58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" customHeight="1">
      <c r="A55" s="11"/>
      <c r="B55" s="26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" customHeight="1">
      <c r="A56" s="11"/>
      <c r="B56" s="26" t="s">
        <v>60</v>
      </c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" customHeight="1">
      <c r="A57" s="11"/>
      <c r="B57" s="21" t="s">
        <v>53</v>
      </c>
      <c r="C57" s="23">
        <v>1</v>
      </c>
      <c r="D57" s="23" t="s">
        <v>105</v>
      </c>
      <c r="E57" s="23" t="s">
        <v>105</v>
      </c>
      <c r="F57" s="23" t="s">
        <v>105</v>
      </c>
      <c r="G57" s="23"/>
      <c r="H57" s="23"/>
      <c r="I57" s="23"/>
      <c r="J57" s="23" t="s">
        <v>105</v>
      </c>
      <c r="K57" s="23" t="s">
        <v>105</v>
      </c>
      <c r="L57" s="23" t="s">
        <v>105</v>
      </c>
      <c r="M57" s="23" t="s">
        <v>105</v>
      </c>
      <c r="N57" s="23" t="s">
        <v>105</v>
      </c>
      <c r="O57" s="23"/>
      <c r="P57" s="23" t="s">
        <v>105</v>
      </c>
      <c r="Q57" s="23" t="s">
        <v>105</v>
      </c>
      <c r="R57" s="23" t="s">
        <v>105</v>
      </c>
    </row>
    <row r="58" spans="1:18" ht="12" customHeight="1">
      <c r="A58" s="11"/>
      <c r="B58" s="21" t="s">
        <v>35</v>
      </c>
      <c r="C58" s="23">
        <v>1</v>
      </c>
      <c r="D58" s="23" t="s">
        <v>105</v>
      </c>
      <c r="E58" s="23" t="s">
        <v>105</v>
      </c>
      <c r="F58" s="23" t="s">
        <v>105</v>
      </c>
      <c r="G58" s="23" t="s">
        <v>105</v>
      </c>
      <c r="H58" s="23"/>
      <c r="I58" s="23"/>
      <c r="J58" s="23" t="s">
        <v>105</v>
      </c>
      <c r="K58" s="23" t="s">
        <v>105</v>
      </c>
      <c r="L58" s="23" t="s">
        <v>105</v>
      </c>
      <c r="M58" s="23" t="s">
        <v>105</v>
      </c>
      <c r="N58" s="23" t="s">
        <v>105</v>
      </c>
      <c r="O58" s="23"/>
      <c r="P58" s="23" t="s">
        <v>105</v>
      </c>
      <c r="Q58" s="23" t="s">
        <v>105</v>
      </c>
      <c r="R58" s="23" t="s">
        <v>105</v>
      </c>
    </row>
    <row r="59" spans="1:18" ht="12" customHeight="1">
      <c r="A59" s="11"/>
      <c r="B59" s="21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" customHeight="1">
      <c r="A60" s="11"/>
      <c r="B60" s="21" t="s">
        <v>106</v>
      </c>
      <c r="C60" s="23">
        <v>22</v>
      </c>
      <c r="D60" s="23">
        <v>1546</v>
      </c>
      <c r="E60" s="23">
        <v>18240</v>
      </c>
      <c r="F60" s="23">
        <v>2665778</v>
      </c>
      <c r="G60" s="23">
        <v>78638</v>
      </c>
      <c r="H60" s="23"/>
      <c r="I60" s="23"/>
      <c r="J60" s="23">
        <v>2744416</v>
      </c>
      <c r="K60" s="23">
        <v>92266</v>
      </c>
      <c r="L60" s="23">
        <v>125507</v>
      </c>
      <c r="M60" s="23">
        <v>33241</v>
      </c>
      <c r="N60" s="23">
        <v>1846038</v>
      </c>
      <c r="O60" s="23"/>
      <c r="P60" s="23">
        <v>140977</v>
      </c>
      <c r="Q60" s="23">
        <v>790642</v>
      </c>
      <c r="R60" s="23">
        <v>405827</v>
      </c>
    </row>
    <row r="61" spans="1:18" ht="12" customHeight="1">
      <c r="A61" s="11"/>
      <c r="B61" s="21" t="s">
        <v>36</v>
      </c>
      <c r="C61" s="23">
        <v>5</v>
      </c>
      <c r="D61" s="23">
        <v>475</v>
      </c>
      <c r="E61" s="23">
        <v>5840</v>
      </c>
      <c r="F61" s="23">
        <v>969845</v>
      </c>
      <c r="G61" s="23"/>
      <c r="H61" s="23"/>
      <c r="I61" s="23"/>
      <c r="J61" s="23">
        <v>969845</v>
      </c>
      <c r="K61" s="23">
        <v>14928</v>
      </c>
      <c r="L61" s="23">
        <v>16667</v>
      </c>
      <c r="M61" s="23">
        <v>1739</v>
      </c>
      <c r="N61" s="23">
        <v>681870</v>
      </c>
      <c r="O61" s="23"/>
      <c r="P61" s="23">
        <v>49709</v>
      </c>
      <c r="Q61" s="23">
        <v>240005</v>
      </c>
      <c r="R61" s="23">
        <v>128903</v>
      </c>
    </row>
    <row r="62" spans="1:18" ht="12" customHeight="1">
      <c r="A62" s="11"/>
      <c r="B62" s="21" t="s">
        <v>107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" customHeight="1">
      <c r="A63" s="11"/>
      <c r="B63" s="21" t="s">
        <v>37</v>
      </c>
      <c r="C63" s="23">
        <v>4</v>
      </c>
      <c r="D63" s="23">
        <v>199</v>
      </c>
      <c r="E63" s="23">
        <v>2408</v>
      </c>
      <c r="F63" s="23">
        <v>361035</v>
      </c>
      <c r="G63" s="23"/>
      <c r="H63" s="23"/>
      <c r="I63" s="23"/>
      <c r="J63" s="23">
        <v>361035</v>
      </c>
      <c r="K63" s="23">
        <v>24056</v>
      </c>
      <c r="L63" s="23">
        <v>19839</v>
      </c>
      <c r="M63" s="23">
        <v>-4217</v>
      </c>
      <c r="N63" s="23">
        <v>220682</v>
      </c>
      <c r="O63" s="23"/>
      <c r="P63" s="23">
        <v>15536</v>
      </c>
      <c r="Q63" s="23">
        <v>120600</v>
      </c>
      <c r="R63" s="23">
        <v>62448</v>
      </c>
    </row>
    <row r="64" spans="1:18" ht="12" customHeight="1">
      <c r="A64" s="11"/>
      <c r="B64" s="21" t="s">
        <v>38</v>
      </c>
      <c r="C64" s="23">
        <v>1</v>
      </c>
      <c r="D64" s="23" t="s">
        <v>105</v>
      </c>
      <c r="E64" s="23" t="s">
        <v>105</v>
      </c>
      <c r="F64" s="23" t="s">
        <v>105</v>
      </c>
      <c r="G64" s="23" t="s">
        <v>105</v>
      </c>
      <c r="H64" s="23"/>
      <c r="I64" s="23"/>
      <c r="J64" s="23" t="s">
        <v>105</v>
      </c>
      <c r="K64" s="23" t="s">
        <v>105</v>
      </c>
      <c r="L64" s="23" t="s">
        <v>105</v>
      </c>
      <c r="M64" s="23" t="s">
        <v>105</v>
      </c>
      <c r="N64" s="23" t="s">
        <v>105</v>
      </c>
      <c r="O64" s="23"/>
      <c r="P64" s="23" t="s">
        <v>105</v>
      </c>
      <c r="Q64" s="23" t="s">
        <v>105</v>
      </c>
      <c r="R64" s="23" t="s">
        <v>105</v>
      </c>
    </row>
    <row r="65" spans="1:18" ht="12" customHeight="1">
      <c r="A65" s="11"/>
      <c r="B65" s="21" t="s">
        <v>39</v>
      </c>
      <c r="C65" s="23">
        <v>7</v>
      </c>
      <c r="D65" s="23">
        <v>534</v>
      </c>
      <c r="E65" s="23">
        <v>5964</v>
      </c>
      <c r="F65" s="23">
        <v>901299</v>
      </c>
      <c r="G65" s="23">
        <v>27772</v>
      </c>
      <c r="H65" s="23"/>
      <c r="I65" s="23"/>
      <c r="J65" s="23">
        <v>929071</v>
      </c>
      <c r="K65" s="23">
        <v>39787</v>
      </c>
      <c r="L65" s="23">
        <v>42273</v>
      </c>
      <c r="M65" s="23">
        <v>2486</v>
      </c>
      <c r="N65" s="23">
        <v>585897</v>
      </c>
      <c r="O65" s="23"/>
      <c r="P65" s="23">
        <v>46794</v>
      </c>
      <c r="Q65" s="23">
        <v>298866</v>
      </c>
      <c r="R65" s="23">
        <v>138293</v>
      </c>
    </row>
    <row r="66" spans="1:18" ht="12" customHeight="1">
      <c r="A66" s="11"/>
      <c r="B66" s="21" t="s">
        <v>61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" customHeight="1">
      <c r="A67" s="11"/>
      <c r="B67" s="21" t="s">
        <v>40</v>
      </c>
      <c r="C67" s="23">
        <v>2</v>
      </c>
      <c r="D67" s="23" t="s">
        <v>108</v>
      </c>
      <c r="E67" s="23" t="s">
        <v>108</v>
      </c>
      <c r="F67" s="23" t="s">
        <v>108</v>
      </c>
      <c r="G67" s="23" t="s">
        <v>108</v>
      </c>
      <c r="H67" s="23"/>
      <c r="I67" s="23"/>
      <c r="J67" s="23" t="s">
        <v>108</v>
      </c>
      <c r="K67" s="23" t="s">
        <v>108</v>
      </c>
      <c r="L67" s="23" t="s">
        <v>108</v>
      </c>
      <c r="M67" s="23" t="s">
        <v>108</v>
      </c>
      <c r="N67" s="23" t="s">
        <v>108</v>
      </c>
      <c r="O67" s="23"/>
      <c r="P67" s="23" t="s">
        <v>108</v>
      </c>
      <c r="Q67" s="23" t="s">
        <v>108</v>
      </c>
      <c r="R67" s="23" t="s">
        <v>108</v>
      </c>
    </row>
    <row r="68" spans="1:18" ht="12" customHeight="1">
      <c r="A68" s="11"/>
      <c r="B68" s="21" t="s">
        <v>109</v>
      </c>
      <c r="C68" s="23">
        <v>3</v>
      </c>
      <c r="D68" s="23">
        <v>130</v>
      </c>
      <c r="E68" s="23">
        <v>1566</v>
      </c>
      <c r="F68" s="23">
        <v>49083</v>
      </c>
      <c r="G68" s="23">
        <v>13790</v>
      </c>
      <c r="H68" s="23"/>
      <c r="I68" s="23"/>
      <c r="J68" s="23">
        <v>62873</v>
      </c>
      <c r="K68" s="23">
        <v>532</v>
      </c>
      <c r="L68" s="23">
        <v>932</v>
      </c>
      <c r="M68" s="23">
        <v>400</v>
      </c>
      <c r="N68" s="23">
        <v>37383</v>
      </c>
      <c r="O68" s="23"/>
      <c r="P68" s="23">
        <v>1112</v>
      </c>
      <c r="Q68" s="23">
        <v>24778</v>
      </c>
      <c r="R68" s="23">
        <v>17958</v>
      </c>
    </row>
    <row r="69" spans="1:18" ht="12" customHeight="1">
      <c r="A69" s="11"/>
      <c r="B69" s="2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" customHeight="1">
      <c r="A70" s="11"/>
      <c r="B70" s="21" t="s">
        <v>110</v>
      </c>
      <c r="C70" s="23">
        <f>SUM(C71:C74)</f>
        <v>90</v>
      </c>
      <c r="D70" s="23">
        <f>SUM(D71:D74)</f>
        <v>7531</v>
      </c>
      <c r="E70" s="23">
        <f>SUM(E71:E74)</f>
        <v>90187</v>
      </c>
      <c r="F70" s="23">
        <f>SUM(F71:F74)</f>
        <v>22593144</v>
      </c>
      <c r="G70" s="23">
        <f>SUM(G71:G74)</f>
        <v>818583</v>
      </c>
      <c r="H70" s="23">
        <v>1505</v>
      </c>
      <c r="I70" s="23">
        <v>67088</v>
      </c>
      <c r="J70" s="23">
        <f>SUM(J71:J74)</f>
        <v>23480320</v>
      </c>
      <c r="K70" s="23">
        <f>SUM(K71:K74)</f>
        <v>1253286</v>
      </c>
      <c r="L70" s="23">
        <v>1226015</v>
      </c>
      <c r="M70" s="23">
        <v>-27271</v>
      </c>
      <c r="N70" s="23">
        <f>SUM(N71:N74)</f>
        <v>15111637</v>
      </c>
      <c r="O70" s="23">
        <v>81338</v>
      </c>
      <c r="P70" s="23">
        <f>SUM(P71:P74)</f>
        <v>751383</v>
      </c>
      <c r="Q70" s="23">
        <f>SUM(Q71:Q74)</f>
        <v>7508691</v>
      </c>
      <c r="R70" s="23">
        <f>SUM(R71:R74)</f>
        <v>2560434</v>
      </c>
    </row>
    <row r="71" spans="1:18" ht="12" customHeight="1">
      <c r="A71" s="11"/>
      <c r="B71" s="21" t="s">
        <v>111</v>
      </c>
      <c r="C71" s="23">
        <v>19</v>
      </c>
      <c r="D71" s="23">
        <v>1879</v>
      </c>
      <c r="E71" s="23">
        <v>22213</v>
      </c>
      <c r="F71" s="23">
        <v>5276981</v>
      </c>
      <c r="G71" s="23">
        <v>53270</v>
      </c>
      <c r="H71" s="24"/>
      <c r="I71" s="23"/>
      <c r="J71" s="23">
        <v>5330251</v>
      </c>
      <c r="K71" s="23">
        <v>337796</v>
      </c>
      <c r="L71" s="23">
        <v>262293</v>
      </c>
      <c r="M71" s="23">
        <v>-75503</v>
      </c>
      <c r="N71" s="23">
        <v>3593175</v>
      </c>
      <c r="O71" s="23"/>
      <c r="P71" s="23">
        <v>190535</v>
      </c>
      <c r="Q71" s="23">
        <v>1471038</v>
      </c>
      <c r="R71" s="23">
        <v>689327</v>
      </c>
    </row>
    <row r="72" spans="1:18" ht="12" customHeight="1">
      <c r="A72" s="11"/>
      <c r="B72" s="21" t="s">
        <v>112</v>
      </c>
      <c r="C72" s="23">
        <v>14</v>
      </c>
      <c r="D72" s="23">
        <v>885</v>
      </c>
      <c r="E72" s="23">
        <v>10481</v>
      </c>
      <c r="F72" s="23">
        <v>1731436</v>
      </c>
      <c r="G72" s="23">
        <v>159380</v>
      </c>
      <c r="H72" s="23"/>
      <c r="I72" s="23"/>
      <c r="J72" s="23">
        <v>1890816</v>
      </c>
      <c r="K72" s="23">
        <v>34745</v>
      </c>
      <c r="L72" s="23">
        <v>55856</v>
      </c>
      <c r="M72" s="23">
        <v>21111</v>
      </c>
      <c r="N72" s="23">
        <v>1279655</v>
      </c>
      <c r="O72" s="23"/>
      <c r="P72" s="23">
        <v>47169</v>
      </c>
      <c r="Q72" s="23">
        <v>585103</v>
      </c>
      <c r="R72" s="23">
        <v>252290</v>
      </c>
    </row>
    <row r="73" spans="1:18" ht="12" customHeight="1">
      <c r="A73" s="11"/>
      <c r="B73" s="21" t="s">
        <v>41</v>
      </c>
      <c r="C73" s="23">
        <v>30</v>
      </c>
      <c r="D73" s="23">
        <v>2788</v>
      </c>
      <c r="E73" s="23">
        <v>33449</v>
      </c>
      <c r="F73" s="23">
        <v>8533609</v>
      </c>
      <c r="G73" s="23">
        <v>364884</v>
      </c>
      <c r="H73" s="23"/>
      <c r="I73" s="23"/>
      <c r="J73" s="23">
        <v>8898493</v>
      </c>
      <c r="K73" s="23">
        <v>636589</v>
      </c>
      <c r="L73" s="23">
        <v>603200</v>
      </c>
      <c r="M73" s="23">
        <v>-33389</v>
      </c>
      <c r="N73" s="23">
        <v>4339041</v>
      </c>
      <c r="O73" s="23">
        <v>63016</v>
      </c>
      <c r="P73" s="23">
        <v>353415</v>
      </c>
      <c r="Q73" s="23">
        <v>4109632</v>
      </c>
      <c r="R73" s="23">
        <v>1042854</v>
      </c>
    </row>
    <row r="74" spans="1:18" ht="12" customHeight="1">
      <c r="A74" s="11"/>
      <c r="B74" s="21" t="s">
        <v>42</v>
      </c>
      <c r="C74" s="23">
        <v>27</v>
      </c>
      <c r="D74" s="23">
        <v>1979</v>
      </c>
      <c r="E74" s="23">
        <v>24044</v>
      </c>
      <c r="F74" s="23">
        <v>7051118</v>
      </c>
      <c r="G74" s="23">
        <v>241049</v>
      </c>
      <c r="H74" s="23">
        <v>1505</v>
      </c>
      <c r="I74" s="23">
        <v>67088</v>
      </c>
      <c r="J74" s="23">
        <v>7360760</v>
      </c>
      <c r="K74" s="23">
        <v>244156</v>
      </c>
      <c r="L74" s="23">
        <v>304666</v>
      </c>
      <c r="M74" s="23">
        <v>60510</v>
      </c>
      <c r="N74" s="23">
        <v>5899766</v>
      </c>
      <c r="O74" s="23">
        <v>18322</v>
      </c>
      <c r="P74" s="23">
        <v>160264</v>
      </c>
      <c r="Q74" s="23">
        <v>1342918</v>
      </c>
      <c r="R74" s="23">
        <v>575963</v>
      </c>
    </row>
    <row r="75" spans="1:18" ht="12" customHeight="1">
      <c r="A75" s="11"/>
      <c r="B75" s="21"/>
      <c r="C75" s="24"/>
      <c r="D75" s="24"/>
      <c r="E75" s="24"/>
      <c r="F75" s="24"/>
      <c r="G75" s="24"/>
      <c r="H75" s="23"/>
      <c r="I75" s="23"/>
      <c r="J75" s="24"/>
      <c r="K75" s="24"/>
      <c r="L75" s="24"/>
      <c r="M75" s="24"/>
      <c r="N75" s="24"/>
      <c r="O75" s="23"/>
      <c r="P75" s="24"/>
      <c r="Q75" s="24"/>
      <c r="R75" s="24"/>
    </row>
    <row r="76" spans="1:18" ht="12" customHeight="1">
      <c r="A76" s="11"/>
      <c r="B76" s="21" t="s">
        <v>113</v>
      </c>
      <c r="C76" s="23">
        <f>SUM(C77:C80)</f>
        <v>60</v>
      </c>
      <c r="D76" s="23">
        <f>SUM(D77:D80)</f>
        <v>8055</v>
      </c>
      <c r="E76" s="23">
        <f>SUM(E77:E80)</f>
        <v>96169</v>
      </c>
      <c r="F76" s="23">
        <f>SUM(F77:F80)</f>
        <v>22874435</v>
      </c>
      <c r="G76" s="23">
        <f>SUM(G77:G80)</f>
        <v>463052</v>
      </c>
      <c r="H76" s="23">
        <v>1263</v>
      </c>
      <c r="I76" s="23">
        <f>SUM(I78:I80)</f>
        <v>11066</v>
      </c>
      <c r="J76" s="23">
        <f>SUM(J77:J80)</f>
        <v>23349816</v>
      </c>
      <c r="K76" s="23">
        <f>SUM(K77:K80)</f>
        <v>958477</v>
      </c>
      <c r="L76" s="23">
        <f>SUM(L77:L80)</f>
        <v>999648</v>
      </c>
      <c r="M76" s="23">
        <v>41171</v>
      </c>
      <c r="N76" s="23">
        <f>SUM(N77:N80)</f>
        <v>13719968</v>
      </c>
      <c r="O76" s="23">
        <v>1932055</v>
      </c>
      <c r="P76" s="23">
        <f>SUM(P77:P80)</f>
        <v>926984</v>
      </c>
      <c r="Q76" s="23">
        <f>SUM(Q77:Q80)</f>
        <v>6811980</v>
      </c>
      <c r="R76" s="23">
        <f>SUM(R77:R80)</f>
        <v>2897080</v>
      </c>
    </row>
    <row r="77" spans="1:18" ht="12" customHeight="1">
      <c r="A77" s="11"/>
      <c r="B77" s="21" t="s">
        <v>43</v>
      </c>
      <c r="C77" s="23">
        <v>10</v>
      </c>
      <c r="D77" s="23">
        <v>2181</v>
      </c>
      <c r="E77" s="23">
        <v>26639</v>
      </c>
      <c r="F77" s="23">
        <v>6074077</v>
      </c>
      <c r="G77" s="23">
        <v>62924</v>
      </c>
      <c r="H77" s="23"/>
      <c r="I77" s="23"/>
      <c r="J77" s="23">
        <v>6137001</v>
      </c>
      <c r="K77" s="23">
        <v>361641</v>
      </c>
      <c r="L77" s="23">
        <v>318300</v>
      </c>
      <c r="M77" s="23">
        <v>-43341</v>
      </c>
      <c r="N77" s="23">
        <v>3106643</v>
      </c>
      <c r="O77" s="23">
        <v>244636</v>
      </c>
      <c r="P77" s="23">
        <v>250945</v>
      </c>
      <c r="Q77" s="23">
        <v>2491436</v>
      </c>
      <c r="R77" s="23">
        <v>891175</v>
      </c>
    </row>
    <row r="78" spans="1:18" ht="12" customHeight="1">
      <c r="A78" s="11"/>
      <c r="B78" s="21" t="s">
        <v>44</v>
      </c>
      <c r="C78" s="23">
        <v>23</v>
      </c>
      <c r="D78" s="23">
        <v>3350</v>
      </c>
      <c r="E78" s="23">
        <v>39892</v>
      </c>
      <c r="F78" s="23">
        <v>12435112</v>
      </c>
      <c r="G78" s="23">
        <v>278179</v>
      </c>
      <c r="H78" s="23">
        <v>342</v>
      </c>
      <c r="I78" s="23">
        <v>11012</v>
      </c>
      <c r="J78" s="23">
        <v>12724645</v>
      </c>
      <c r="K78" s="23">
        <v>397447</v>
      </c>
      <c r="L78" s="23">
        <v>414021</v>
      </c>
      <c r="M78" s="23">
        <v>16574</v>
      </c>
      <c r="N78" s="23">
        <v>7705924</v>
      </c>
      <c r="O78" s="23">
        <v>1681571</v>
      </c>
      <c r="P78" s="23">
        <v>554737</v>
      </c>
      <c r="Q78" s="23">
        <v>2798987</v>
      </c>
      <c r="R78" s="23">
        <v>1340012</v>
      </c>
    </row>
    <row r="79" spans="1:18" ht="12" customHeight="1">
      <c r="A79" s="11"/>
      <c r="B79" s="21" t="s">
        <v>45</v>
      </c>
      <c r="C79" s="23">
        <v>21</v>
      </c>
      <c r="D79" s="23">
        <v>2118</v>
      </c>
      <c r="E79" s="23">
        <v>24957</v>
      </c>
      <c r="F79" s="23">
        <v>3660253</v>
      </c>
      <c r="G79" s="23">
        <v>81933</v>
      </c>
      <c r="H79" s="23">
        <v>921</v>
      </c>
      <c r="I79" s="23"/>
      <c r="J79" s="23">
        <v>3743107</v>
      </c>
      <c r="K79" s="23">
        <v>193595</v>
      </c>
      <c r="L79" s="23">
        <v>229547</v>
      </c>
      <c r="M79" s="23">
        <v>35952</v>
      </c>
      <c r="N79" s="23">
        <v>2284407</v>
      </c>
      <c r="O79" s="23">
        <v>5848</v>
      </c>
      <c r="P79" s="23">
        <v>112593</v>
      </c>
      <c r="Q79" s="23">
        <v>1376211</v>
      </c>
      <c r="R79" s="23">
        <v>568024</v>
      </c>
    </row>
    <row r="80" spans="1:18" ht="12" customHeight="1">
      <c r="A80" s="11"/>
      <c r="B80" s="21" t="s">
        <v>62</v>
      </c>
      <c r="C80" s="23">
        <v>6</v>
      </c>
      <c r="D80" s="23">
        <v>406</v>
      </c>
      <c r="E80" s="23">
        <v>4681</v>
      </c>
      <c r="F80" s="23">
        <v>704993</v>
      </c>
      <c r="G80" s="23">
        <v>40016</v>
      </c>
      <c r="H80" s="23"/>
      <c r="I80" s="23">
        <v>54</v>
      </c>
      <c r="J80" s="23">
        <v>745063</v>
      </c>
      <c r="K80" s="23">
        <v>5794</v>
      </c>
      <c r="L80" s="23">
        <v>37780</v>
      </c>
      <c r="M80" s="23">
        <v>31986</v>
      </c>
      <c r="N80" s="23">
        <v>622994</v>
      </c>
      <c r="O80" s="24"/>
      <c r="P80" s="23">
        <v>8709</v>
      </c>
      <c r="Q80" s="23">
        <v>145346</v>
      </c>
      <c r="R80" s="23">
        <v>97869</v>
      </c>
    </row>
    <row r="81" spans="1:18" ht="12" customHeight="1">
      <c r="A81" s="11"/>
      <c r="B81" s="21"/>
      <c r="C81" s="24"/>
      <c r="D81" s="24"/>
      <c r="E81" s="24"/>
      <c r="F81" s="24"/>
      <c r="G81" s="24"/>
      <c r="H81" s="23"/>
      <c r="I81" s="24"/>
      <c r="J81" s="24"/>
      <c r="K81" s="24"/>
      <c r="L81" s="24"/>
      <c r="M81" s="23"/>
      <c r="N81" s="24"/>
      <c r="O81" s="23"/>
      <c r="P81" s="24"/>
      <c r="Q81" s="24"/>
      <c r="R81" s="24"/>
    </row>
    <row r="82" spans="1:18" ht="12" customHeight="1">
      <c r="A82" s="11"/>
      <c r="B82" s="21" t="s">
        <v>114</v>
      </c>
      <c r="C82" s="23">
        <v>13</v>
      </c>
      <c r="D82" s="23">
        <v>1650</v>
      </c>
      <c r="E82" s="23">
        <v>20111</v>
      </c>
      <c r="F82" s="23">
        <v>4617917</v>
      </c>
      <c r="G82" s="23">
        <v>48740</v>
      </c>
      <c r="H82" s="23">
        <v>1488</v>
      </c>
      <c r="I82" s="23"/>
      <c r="J82" s="23">
        <v>4668145</v>
      </c>
      <c r="K82" s="23">
        <v>177779</v>
      </c>
      <c r="L82" s="23">
        <v>189732</v>
      </c>
      <c r="M82" s="23">
        <v>11953</v>
      </c>
      <c r="N82" s="23">
        <v>3460419</v>
      </c>
      <c r="O82" s="23"/>
      <c r="P82" s="23">
        <v>155277</v>
      </c>
      <c r="Q82" s="23">
        <v>1064402</v>
      </c>
      <c r="R82" s="23">
        <v>563590</v>
      </c>
    </row>
    <row r="83" spans="1:18" ht="12" customHeight="1">
      <c r="A83" s="11"/>
      <c r="B83" s="21" t="s">
        <v>46</v>
      </c>
      <c r="C83" s="23">
        <v>13</v>
      </c>
      <c r="D83" s="23">
        <v>1650</v>
      </c>
      <c r="E83" s="23">
        <v>20111</v>
      </c>
      <c r="F83" s="23">
        <v>4617917</v>
      </c>
      <c r="G83" s="23">
        <v>48740</v>
      </c>
      <c r="H83" s="23">
        <v>1488</v>
      </c>
      <c r="I83" s="24"/>
      <c r="J83" s="23">
        <v>4668145</v>
      </c>
      <c r="K83" s="23">
        <v>177779</v>
      </c>
      <c r="L83" s="23">
        <v>189732</v>
      </c>
      <c r="M83" s="23">
        <v>11953</v>
      </c>
      <c r="N83" s="23">
        <v>3460419</v>
      </c>
      <c r="O83" s="24"/>
      <c r="P83" s="23">
        <v>155277</v>
      </c>
      <c r="Q83" s="23">
        <v>1064402</v>
      </c>
      <c r="R83" s="23">
        <v>563590</v>
      </c>
    </row>
    <row r="84" spans="1:18" ht="12" customHeight="1">
      <c r="A84" s="11"/>
      <c r="B84" s="21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3"/>
      <c r="O84" s="24"/>
      <c r="P84" s="24"/>
      <c r="Q84" s="24"/>
      <c r="R84" s="24"/>
    </row>
    <row r="85" spans="1:18" ht="12" customHeight="1">
      <c r="A85" s="11"/>
      <c r="B85" s="21" t="s">
        <v>115</v>
      </c>
      <c r="C85" s="24">
        <f>SUM(C86:C90)</f>
        <v>104</v>
      </c>
      <c r="D85" s="24">
        <f>SUM(D86:D90)</f>
        <v>24931</v>
      </c>
      <c r="E85" s="24">
        <f>SUM(E86:E90)</f>
        <v>299727</v>
      </c>
      <c r="F85" s="23">
        <v>94276608</v>
      </c>
      <c r="G85" s="24">
        <f>SUM(G86:G90)</f>
        <v>752155</v>
      </c>
      <c r="H85" s="24">
        <v>158121</v>
      </c>
      <c r="I85" s="24">
        <v>4202</v>
      </c>
      <c r="J85" s="23">
        <v>95191086</v>
      </c>
      <c r="K85" s="23">
        <v>7106313</v>
      </c>
      <c r="L85" s="23">
        <v>7847122</v>
      </c>
      <c r="M85" s="24">
        <f>SUM(M86:M90)</f>
        <v>740809</v>
      </c>
      <c r="N85" s="23">
        <v>61256569</v>
      </c>
      <c r="O85" s="23">
        <v>4265342</v>
      </c>
      <c r="P85" s="23">
        <v>4079562</v>
      </c>
      <c r="Q85" s="23">
        <v>26330422</v>
      </c>
      <c r="R85" s="23">
        <v>10030470</v>
      </c>
    </row>
    <row r="86" spans="1:18" ht="12" customHeight="1">
      <c r="A86" s="11"/>
      <c r="B86" s="21" t="s">
        <v>47</v>
      </c>
      <c r="C86" s="24">
        <v>13</v>
      </c>
      <c r="D86" s="24">
        <v>924</v>
      </c>
      <c r="E86" s="24">
        <v>10809</v>
      </c>
      <c r="F86" s="24">
        <v>1505590</v>
      </c>
      <c r="G86" s="24">
        <v>35356</v>
      </c>
      <c r="H86" s="24">
        <v>140621</v>
      </c>
      <c r="I86" s="24"/>
      <c r="J86" s="24">
        <v>1681567</v>
      </c>
      <c r="K86" s="24">
        <v>70046</v>
      </c>
      <c r="L86" s="24">
        <v>105382</v>
      </c>
      <c r="M86" s="24">
        <v>35336</v>
      </c>
      <c r="N86" s="24">
        <v>887883</v>
      </c>
      <c r="O86" s="24"/>
      <c r="P86" s="24">
        <v>69742</v>
      </c>
      <c r="Q86" s="24">
        <v>759278</v>
      </c>
      <c r="R86" s="23">
        <v>265296</v>
      </c>
    </row>
    <row r="87" spans="1:18" ht="12" customHeight="1">
      <c r="A87" s="11"/>
      <c r="B87" s="21" t="s">
        <v>54</v>
      </c>
      <c r="C87" s="24">
        <v>18</v>
      </c>
      <c r="D87" s="24">
        <v>1670</v>
      </c>
      <c r="E87" s="24">
        <v>19712</v>
      </c>
      <c r="F87" s="24">
        <v>6128807</v>
      </c>
      <c r="G87" s="24">
        <v>152493</v>
      </c>
      <c r="H87" s="24"/>
      <c r="I87" s="24">
        <v>614</v>
      </c>
      <c r="J87" s="24">
        <v>6281914</v>
      </c>
      <c r="K87" s="24">
        <v>218475</v>
      </c>
      <c r="L87" s="24">
        <v>228132</v>
      </c>
      <c r="M87" s="24">
        <v>9657</v>
      </c>
      <c r="N87" s="23">
        <v>4527881</v>
      </c>
      <c r="O87" s="24">
        <v>36500</v>
      </c>
      <c r="P87" s="24">
        <v>167225</v>
      </c>
      <c r="Q87" s="24">
        <v>1559965</v>
      </c>
      <c r="R87" s="23">
        <v>562371</v>
      </c>
    </row>
    <row r="88" spans="1:18" ht="12" customHeight="1">
      <c r="A88" s="11"/>
      <c r="B88" s="21" t="s">
        <v>48</v>
      </c>
      <c r="C88" s="24">
        <v>12</v>
      </c>
      <c r="D88" s="24">
        <v>831</v>
      </c>
      <c r="E88" s="24">
        <v>9706</v>
      </c>
      <c r="F88" s="24">
        <v>8958025</v>
      </c>
      <c r="G88" s="24">
        <v>117477</v>
      </c>
      <c r="H88" s="24">
        <v>17500</v>
      </c>
      <c r="I88" s="24"/>
      <c r="J88" s="24">
        <v>9093002</v>
      </c>
      <c r="K88" s="24">
        <v>130081</v>
      </c>
      <c r="L88" s="24">
        <v>177301</v>
      </c>
      <c r="M88" s="24">
        <v>47220</v>
      </c>
      <c r="N88" s="23">
        <v>3888239</v>
      </c>
      <c r="O88" s="24">
        <v>2836071</v>
      </c>
      <c r="P88" s="24">
        <v>314033</v>
      </c>
      <c r="Q88" s="24">
        <v>2101879</v>
      </c>
      <c r="R88" s="23">
        <v>290014</v>
      </c>
    </row>
    <row r="89" spans="1:18" ht="12" customHeight="1">
      <c r="A89" s="11"/>
      <c r="B89" s="21" t="s">
        <v>49</v>
      </c>
      <c r="C89" s="24">
        <v>41</v>
      </c>
      <c r="D89" s="24">
        <v>17693</v>
      </c>
      <c r="E89" s="24">
        <v>214020</v>
      </c>
      <c r="F89" s="24">
        <v>57829044</v>
      </c>
      <c r="G89" s="24">
        <v>414539</v>
      </c>
      <c r="H89" s="24"/>
      <c r="I89" s="24">
        <v>3588</v>
      </c>
      <c r="J89" s="24">
        <v>58247171</v>
      </c>
      <c r="K89" s="24">
        <v>4365078</v>
      </c>
      <c r="L89" s="24">
        <v>4667442</v>
      </c>
      <c r="M89" s="24">
        <v>302364</v>
      </c>
      <c r="N89" s="23">
        <v>38897458</v>
      </c>
      <c r="O89" s="24">
        <v>1372700</v>
      </c>
      <c r="P89" s="24">
        <v>2937694</v>
      </c>
      <c r="Q89" s="24">
        <v>15341683</v>
      </c>
      <c r="R89" s="23">
        <v>7335982</v>
      </c>
    </row>
    <row r="90" spans="1:18" ht="12" customHeight="1">
      <c r="A90" s="11"/>
      <c r="B90" s="21" t="s">
        <v>50</v>
      </c>
      <c r="C90" s="24">
        <v>20</v>
      </c>
      <c r="D90" s="24">
        <v>3813</v>
      </c>
      <c r="E90" s="24">
        <v>45480</v>
      </c>
      <c r="F90" s="24">
        <v>19855142</v>
      </c>
      <c r="G90" s="24">
        <v>32290</v>
      </c>
      <c r="H90" s="24"/>
      <c r="I90" s="24"/>
      <c r="J90" s="24">
        <v>19887432</v>
      </c>
      <c r="K90" s="24">
        <v>2322633</v>
      </c>
      <c r="L90" s="24">
        <v>2668865</v>
      </c>
      <c r="M90" s="24">
        <v>346232</v>
      </c>
      <c r="N90" s="23">
        <v>13055108</v>
      </c>
      <c r="O90" s="24">
        <v>20071</v>
      </c>
      <c r="P90" s="24">
        <v>590868</v>
      </c>
      <c r="Q90" s="24">
        <v>6567617</v>
      </c>
      <c r="R90" s="23">
        <v>1576807</v>
      </c>
    </row>
  </sheetData>
  <mergeCells count="6">
    <mergeCell ref="F3:J4"/>
    <mergeCell ref="K3:M3"/>
    <mergeCell ref="B3:B6"/>
    <mergeCell ref="C3:C6"/>
    <mergeCell ref="D3:D6"/>
    <mergeCell ref="E3:E6"/>
  </mergeCells>
  <printOptions horizontalCentered="1"/>
  <pageMargins left="0.5905511811023623" right="0.5905511811023623" top="0.7874015748031497" bottom="0.5905511811023623" header="0.5118110236220472" footer="0.5118110236220472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2004-01-29T08:07:04Z</cp:lastPrinted>
  <dcterms:created xsi:type="dcterms:W3CDTF">1997-12-09T15:33:50Z</dcterms:created>
  <dcterms:modified xsi:type="dcterms:W3CDTF">2004-01-29T09:16:46Z</dcterms:modified>
  <cp:category/>
  <cp:version/>
  <cp:contentType/>
  <cp:contentStatus/>
</cp:coreProperties>
</file>