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690" windowWidth="19125" windowHeight="5445" activeTab="2"/>
  </bookViews>
  <sheets>
    <sheet name="14鳥獣保護区設定状況" sheetId="1" r:id="rId1"/>
    <sheet name="14休猟区設定状況" sheetId="2" r:id="rId2"/>
    <sheet name="14銃猟禁止区域設定状況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<sst xmlns="http://schemas.openxmlformats.org/spreadsheetml/2006/main" count="240" uniqueCount="144">
  <si>
    <t>名称</t>
  </si>
  <si>
    <t>所在地</t>
  </si>
  <si>
    <t>設定年月日</t>
  </si>
  <si>
    <t>設定期間</t>
  </si>
  <si>
    <t>設定区分</t>
  </si>
  <si>
    <t>区域面積</t>
  </si>
  <si>
    <t>国設</t>
  </si>
  <si>
    <t>備考</t>
  </si>
  <si>
    <t>（ha）</t>
  </si>
  <si>
    <t>（ha）</t>
  </si>
  <si>
    <t>県設の別</t>
  </si>
  <si>
    <t>区域面積（ha）</t>
  </si>
  <si>
    <t>変更前</t>
  </si>
  <si>
    <t>変更後</t>
  </si>
  <si>
    <t>ア　平成14年度設定状況</t>
  </si>
  <si>
    <t>三名湖</t>
  </si>
  <si>
    <t>藤岡市</t>
  </si>
  <si>
    <t>２０年</t>
  </si>
  <si>
    <t>集団渡来地</t>
  </si>
  <si>
    <t>日野</t>
  </si>
  <si>
    <t>１９年</t>
  </si>
  <si>
    <t>森林鳥獣生息地</t>
  </si>
  <si>
    <t>大塩</t>
  </si>
  <si>
    <t>富岡市</t>
  </si>
  <si>
    <t>野反</t>
  </si>
  <si>
    <t>六合村</t>
  </si>
  <si>
    <t>１０年</t>
  </si>
  <si>
    <t>金山</t>
  </si>
  <si>
    <t>太田市</t>
  </si>
  <si>
    <t>〃</t>
  </si>
  <si>
    <t>県設</t>
  </si>
  <si>
    <t>〃</t>
  </si>
  <si>
    <t>〃</t>
  </si>
  <si>
    <t>〃</t>
  </si>
  <si>
    <t>〃</t>
  </si>
  <si>
    <t>計</t>
  </si>
  <si>
    <t>イ　平成14年度設定変更箇所</t>
  </si>
  <si>
    <t>岩鼻</t>
  </si>
  <si>
    <t>高崎市</t>
  </si>
  <si>
    <t>身近な鳥獣生息地</t>
  </si>
  <si>
    <t>期間更新・区分変更</t>
  </si>
  <si>
    <t>赤城山</t>
  </si>
  <si>
    <t>富士見村</t>
  </si>
  <si>
    <t>２年</t>
  </si>
  <si>
    <t>区域拡大</t>
  </si>
  <si>
    <t>仙ノ倉山</t>
  </si>
  <si>
    <t>新治村</t>
  </si>
  <si>
    <t>７年</t>
  </si>
  <si>
    <t>要害山</t>
  </si>
  <si>
    <t>大間々町</t>
  </si>
  <si>
    <t>期間更新・区域縮小</t>
  </si>
  <si>
    <t>県設</t>
  </si>
  <si>
    <t>〃</t>
  </si>
  <si>
    <t>計</t>
  </si>
  <si>
    <t>ウ　平成14年度期間満了箇所</t>
  </si>
  <si>
    <t>0箇所</t>
  </si>
  <si>
    <t>計</t>
  </si>
  <si>
    <t>４箇所</t>
  </si>
  <si>
    <t>５箇所</t>
  </si>
  <si>
    <t>〃</t>
  </si>
  <si>
    <t>ア　平成14年度設定状況</t>
  </si>
  <si>
    <t>名称</t>
  </si>
  <si>
    <t>所在地</t>
  </si>
  <si>
    <t>設定年月日</t>
  </si>
  <si>
    <t>設定期間</t>
  </si>
  <si>
    <t>区域面積（ha）</t>
  </si>
  <si>
    <t>備考</t>
  </si>
  <si>
    <t>里見</t>
  </si>
  <si>
    <t>榛名町</t>
  </si>
  <si>
    <t>2年</t>
  </si>
  <si>
    <t>四万</t>
  </si>
  <si>
    <t>中之条町</t>
  </si>
  <si>
    <t>吾妻町東部</t>
  </si>
  <si>
    <t>吾妻町・東村</t>
  </si>
  <si>
    <t>〃</t>
  </si>
  <si>
    <t>2年</t>
  </si>
  <si>
    <t>計</t>
  </si>
  <si>
    <t>３箇所</t>
  </si>
  <si>
    <t>イ　平成１4年度設定変更箇所</t>
  </si>
  <si>
    <t>ウ　平成１4年度期間満了箇所</t>
  </si>
  <si>
    <t>区域面積　（ha）</t>
  </si>
  <si>
    <t>榛名山</t>
  </si>
  <si>
    <t>鈴ヶ岳</t>
  </si>
  <si>
    <t>赤城村・富士見村</t>
  </si>
  <si>
    <t>美久里</t>
  </si>
  <si>
    <t>万場南部</t>
  </si>
  <si>
    <t>万場町ほか</t>
  </si>
  <si>
    <t>御巣鷹山</t>
  </si>
  <si>
    <t>上野村</t>
  </si>
  <si>
    <t>砥沢</t>
  </si>
  <si>
    <t>南牧村</t>
  </si>
  <si>
    <t>山田</t>
  </si>
  <si>
    <t>中之条</t>
  </si>
  <si>
    <t>古賀良山</t>
  </si>
  <si>
    <t>吾妻町</t>
  </si>
  <si>
    <t>北軽井沢</t>
  </si>
  <si>
    <t>長野原町</t>
  </si>
  <si>
    <t>川田南部</t>
  </si>
  <si>
    <t>沼田市</t>
  </si>
  <si>
    <t>鹿野沢</t>
  </si>
  <si>
    <t>水上町</t>
  </si>
  <si>
    <t>１１箇所</t>
  </si>
  <si>
    <t>〃</t>
  </si>
  <si>
    <t>休猟区設定状況（平成14年度）</t>
  </si>
  <si>
    <t>区域面積（ha）</t>
  </si>
  <si>
    <t>北上野</t>
  </si>
  <si>
    <t>赤城村</t>
  </si>
  <si>
    <t>永年</t>
  </si>
  <si>
    <t>東群馬変電所</t>
  </si>
  <si>
    <t>利根村</t>
  </si>
  <si>
    <t>上津</t>
  </si>
  <si>
    <t>月夜野町</t>
  </si>
  <si>
    <t>たくみの里</t>
  </si>
  <si>
    <t>新治村</t>
  </si>
  <si>
    <t>赤岩・舞木</t>
  </si>
  <si>
    <t>千代田町</t>
  </si>
  <si>
    <t>変更前</t>
  </si>
  <si>
    <t>変更後</t>
  </si>
  <si>
    <t>唐沢川</t>
  </si>
  <si>
    <t>高崎市・群馬町・箕郷町・榛東村</t>
  </si>
  <si>
    <t>中山峠・吉井</t>
  </si>
  <si>
    <t>高崎市・吉井町</t>
  </si>
  <si>
    <t>川戸・中之条</t>
  </si>
  <si>
    <t>吾妻町・中之条町</t>
  </si>
  <si>
    <t>尾島・早川・南前小屋</t>
  </si>
  <si>
    <t>尾島町・境町</t>
  </si>
  <si>
    <t>中山峠</t>
  </si>
  <si>
    <t>区域拡大し、「中山峠・吉井」に名称変更</t>
  </si>
  <si>
    <t>新巻</t>
  </si>
  <si>
    <t>「たくみの里」に合併</t>
  </si>
  <si>
    <t>尾島早川</t>
  </si>
  <si>
    <t>区域拡大し「尾島・早川・南前小屋」に名称変更</t>
  </si>
  <si>
    <t>ア　平成14年度設定状況</t>
  </si>
  <si>
    <t>〃</t>
  </si>
  <si>
    <t>〃</t>
  </si>
  <si>
    <t>〃</t>
  </si>
  <si>
    <t>計</t>
  </si>
  <si>
    <t>イ　平成14年度設定変更箇所</t>
  </si>
  <si>
    <t>〃</t>
  </si>
  <si>
    <t>計</t>
  </si>
  <si>
    <t>ウ　平成14年度期間満了及び廃止箇所</t>
  </si>
  <si>
    <t>計</t>
  </si>
  <si>
    <t>銃猟禁止区域設定状況（平成14年度）</t>
  </si>
  <si>
    <t>鳥獣保護区設定状況（平成14年度）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</si>
</sst>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_ "/>
    <numFmt numFmtId="179" formatCode="0.0_ "/>
    <numFmt numFmtId="180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78" fontId="4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57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78" fontId="4" fillId="0" borderId="2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77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178" fontId="4" fillId="0" borderId="7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78" fontId="4" fillId="3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78" fontId="4" fillId="3" borderId="5" xfId="0" applyNumberFormat="1" applyFont="1" applyFill="1" applyBorder="1" applyAlignment="1">
      <alignment horizontal="center" vertical="center" wrapText="1"/>
    </xf>
    <xf numFmtId="178" fontId="4" fillId="3" borderId="6" xfId="0" applyNumberFormat="1" applyFont="1" applyFill="1" applyBorder="1" applyAlignment="1">
      <alignment horizontal="center" vertical="center" wrapText="1"/>
    </xf>
    <xf numFmtId="178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178" fontId="4" fillId="3" borderId="10" xfId="0" applyNumberFormat="1" applyFont="1" applyFill="1" applyBorder="1" applyAlignment="1">
      <alignment horizontal="center" vertical="center" wrapText="1"/>
    </xf>
    <xf numFmtId="178" fontId="4" fillId="3" borderId="1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78" fontId="4" fillId="3" borderId="12" xfId="0" applyNumberFormat="1" applyFont="1" applyFill="1" applyBorder="1" applyAlignment="1">
      <alignment horizontal="center" vertical="center" wrapText="1"/>
    </xf>
    <xf numFmtId="178" fontId="4" fillId="3" borderId="13" xfId="0" applyNumberFormat="1" applyFont="1" applyFill="1" applyBorder="1" applyAlignment="1">
      <alignment horizontal="center" vertical="center" wrapText="1"/>
    </xf>
    <xf numFmtId="57" fontId="4" fillId="0" borderId="3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shrinkToFit="1"/>
    </xf>
    <xf numFmtId="0" fontId="4" fillId="0" borderId="6" xfId="0" applyNumberFormat="1" applyFont="1" applyBorder="1" applyAlignment="1">
      <alignment horizontal="center" vertical="center" shrinkToFit="1"/>
    </xf>
    <xf numFmtId="57" fontId="4" fillId="0" borderId="1" xfId="0" applyNumberFormat="1" applyFont="1" applyFill="1" applyBorder="1" applyAlignment="1">
      <alignment horizontal="center" vertical="center"/>
    </xf>
    <xf numFmtId="178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178" fontId="4" fillId="0" borderId="7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78" fontId="4" fillId="3" borderId="3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7">
      <selection activeCell="E2" sqref="E2"/>
    </sheetView>
  </sheetViews>
  <sheetFormatPr defaultColWidth="9.00390625" defaultRowHeight="13.5"/>
  <cols>
    <col min="1" max="1" width="2.625" style="0" customWidth="1"/>
    <col min="2" max="4" width="15.00390625" style="0" customWidth="1"/>
    <col min="5" max="5" width="10.00390625" style="0" customWidth="1"/>
    <col min="6" max="6" width="16.25390625" style="0" customWidth="1"/>
    <col min="7" max="8" width="12.50390625" style="0" customWidth="1"/>
    <col min="9" max="9" width="15.00390625" style="0" customWidth="1"/>
    <col min="10" max="10" width="19.25390625" style="0" customWidth="1"/>
  </cols>
  <sheetData>
    <row r="1" spans="1:9" ht="14.25" customHeight="1">
      <c r="A1" s="1"/>
      <c r="B1" s="2" t="s">
        <v>143</v>
      </c>
      <c r="C1" s="2"/>
      <c r="D1" s="2"/>
      <c r="E1" s="2"/>
      <c r="F1" s="2"/>
      <c r="G1" s="2"/>
      <c r="H1" s="2"/>
      <c r="I1" s="2"/>
    </row>
    <row r="2" spans="2:9" ht="12" customHeight="1">
      <c r="B2" s="11"/>
      <c r="C2" s="11"/>
      <c r="D2" s="11"/>
      <c r="E2" s="11"/>
      <c r="F2" s="11"/>
      <c r="G2" s="11"/>
      <c r="H2" s="11"/>
      <c r="I2" s="11"/>
    </row>
    <row r="3" spans="2:9" ht="12" customHeight="1">
      <c r="B3" s="3" t="s">
        <v>14</v>
      </c>
      <c r="C3" s="3"/>
      <c r="D3" s="3"/>
      <c r="E3" s="3"/>
      <c r="F3" s="3"/>
      <c r="G3" s="3"/>
      <c r="H3" s="3"/>
      <c r="I3" s="3"/>
    </row>
    <row r="4" spans="2:9" ht="12" customHeight="1">
      <c r="B4" s="28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6" t="s">
        <v>5</v>
      </c>
      <c r="H4" s="9" t="s">
        <v>6</v>
      </c>
      <c r="I4" s="26" t="s">
        <v>7</v>
      </c>
    </row>
    <row r="5" spans="2:9" ht="12" customHeight="1">
      <c r="B5" s="29"/>
      <c r="C5" s="27"/>
      <c r="D5" s="27"/>
      <c r="E5" s="27"/>
      <c r="F5" s="27"/>
      <c r="G5" s="8" t="s">
        <v>9</v>
      </c>
      <c r="H5" s="10" t="s">
        <v>10</v>
      </c>
      <c r="I5" s="27"/>
    </row>
    <row r="6" spans="2:9" ht="12" customHeight="1">
      <c r="B6" s="7" t="s">
        <v>15</v>
      </c>
      <c r="C6" s="14" t="s">
        <v>16</v>
      </c>
      <c r="D6" s="22">
        <v>37561</v>
      </c>
      <c r="E6" s="14" t="s">
        <v>17</v>
      </c>
      <c r="F6" s="13" t="s">
        <v>18</v>
      </c>
      <c r="G6" s="15">
        <v>370</v>
      </c>
      <c r="H6" s="14" t="s">
        <v>30</v>
      </c>
      <c r="I6" s="14" t="s">
        <v>31</v>
      </c>
    </row>
    <row r="7" spans="2:9" ht="12" customHeight="1">
      <c r="B7" s="7" t="s">
        <v>19</v>
      </c>
      <c r="C7" s="14" t="s">
        <v>16</v>
      </c>
      <c r="D7" s="14" t="s">
        <v>29</v>
      </c>
      <c r="E7" s="14" t="s">
        <v>20</v>
      </c>
      <c r="F7" s="13" t="s">
        <v>21</v>
      </c>
      <c r="G7" s="15">
        <v>871</v>
      </c>
      <c r="H7" s="14" t="s">
        <v>31</v>
      </c>
      <c r="I7" s="14" t="s">
        <v>31</v>
      </c>
    </row>
    <row r="8" spans="2:9" ht="12" customHeight="1">
      <c r="B8" s="7" t="s">
        <v>22</v>
      </c>
      <c r="C8" s="14" t="s">
        <v>23</v>
      </c>
      <c r="D8" s="14" t="s">
        <v>32</v>
      </c>
      <c r="E8" s="14" t="s">
        <v>17</v>
      </c>
      <c r="F8" s="13" t="s">
        <v>18</v>
      </c>
      <c r="G8" s="15">
        <v>580</v>
      </c>
      <c r="H8" s="14" t="s">
        <v>31</v>
      </c>
      <c r="I8" s="14" t="s">
        <v>31</v>
      </c>
    </row>
    <row r="9" spans="2:9" ht="12" customHeight="1">
      <c r="B9" s="7" t="s">
        <v>24</v>
      </c>
      <c r="C9" s="14" t="s">
        <v>25</v>
      </c>
      <c r="D9" s="14" t="s">
        <v>33</v>
      </c>
      <c r="E9" s="14" t="s">
        <v>26</v>
      </c>
      <c r="F9" s="13" t="s">
        <v>21</v>
      </c>
      <c r="G9" s="15">
        <v>1365</v>
      </c>
      <c r="H9" s="14" t="s">
        <v>31</v>
      </c>
      <c r="I9" s="14" t="s">
        <v>31</v>
      </c>
    </row>
    <row r="10" spans="2:9" ht="12" customHeight="1">
      <c r="B10" s="25" t="s">
        <v>27</v>
      </c>
      <c r="C10" s="16" t="s">
        <v>28</v>
      </c>
      <c r="D10" s="16" t="s">
        <v>34</v>
      </c>
      <c r="E10" s="16" t="s">
        <v>17</v>
      </c>
      <c r="F10" s="12" t="s">
        <v>21</v>
      </c>
      <c r="G10" s="17">
        <v>645</v>
      </c>
      <c r="H10" s="16" t="s">
        <v>31</v>
      </c>
      <c r="I10" s="16" t="s">
        <v>31</v>
      </c>
    </row>
    <row r="11" spans="2:9" ht="12" customHeight="1">
      <c r="B11" s="4" t="s">
        <v>35</v>
      </c>
      <c r="C11" s="18" t="s">
        <v>58</v>
      </c>
      <c r="D11" s="19"/>
      <c r="E11" s="18"/>
      <c r="F11" s="20"/>
      <c r="G11" s="21">
        <f>SUM(G6:G10)</f>
        <v>3831</v>
      </c>
      <c r="H11" s="18"/>
      <c r="I11" s="20"/>
    </row>
    <row r="12" ht="12" customHeight="1"/>
    <row r="13" spans="2:10" ht="12" customHeight="1">
      <c r="B13" s="3" t="s">
        <v>36</v>
      </c>
      <c r="C13" s="3"/>
      <c r="D13" s="3"/>
      <c r="E13" s="3"/>
      <c r="F13" s="3"/>
      <c r="G13" s="3"/>
      <c r="H13" s="3"/>
      <c r="I13" s="3"/>
      <c r="J13" s="3"/>
    </row>
    <row r="14" spans="2:10" ht="12" customHeight="1">
      <c r="B14" s="28" t="s">
        <v>0</v>
      </c>
      <c r="C14" s="26" t="s">
        <v>1</v>
      </c>
      <c r="D14" s="26" t="s">
        <v>2</v>
      </c>
      <c r="E14" s="26" t="s">
        <v>3</v>
      </c>
      <c r="F14" s="26" t="s">
        <v>4</v>
      </c>
      <c r="G14" s="30" t="s">
        <v>11</v>
      </c>
      <c r="H14" s="31"/>
      <c r="I14" s="9" t="s">
        <v>6</v>
      </c>
      <c r="J14" s="26" t="s">
        <v>7</v>
      </c>
    </row>
    <row r="15" spans="2:10" ht="12" customHeight="1">
      <c r="B15" s="29"/>
      <c r="C15" s="27"/>
      <c r="D15" s="27"/>
      <c r="E15" s="27"/>
      <c r="F15" s="27"/>
      <c r="G15" s="5" t="s">
        <v>12</v>
      </c>
      <c r="H15" s="5" t="s">
        <v>13</v>
      </c>
      <c r="I15" s="10" t="s">
        <v>10</v>
      </c>
      <c r="J15" s="27"/>
    </row>
    <row r="16" spans="2:10" ht="12" customHeight="1">
      <c r="B16" s="7" t="s">
        <v>37</v>
      </c>
      <c r="C16" s="14" t="s">
        <v>38</v>
      </c>
      <c r="D16" s="22">
        <v>37561</v>
      </c>
      <c r="E16" s="14" t="s">
        <v>17</v>
      </c>
      <c r="F16" s="13" t="s">
        <v>39</v>
      </c>
      <c r="G16" s="15">
        <v>209</v>
      </c>
      <c r="H16" s="15">
        <v>209</v>
      </c>
      <c r="I16" s="14" t="s">
        <v>51</v>
      </c>
      <c r="J16" s="23" t="s">
        <v>40</v>
      </c>
    </row>
    <row r="17" spans="2:10" ht="12" customHeight="1">
      <c r="B17" s="7" t="s">
        <v>41</v>
      </c>
      <c r="C17" s="14" t="s">
        <v>42</v>
      </c>
      <c r="D17" s="14" t="s">
        <v>59</v>
      </c>
      <c r="E17" s="14" t="s">
        <v>43</v>
      </c>
      <c r="F17" s="13" t="s">
        <v>21</v>
      </c>
      <c r="G17" s="21">
        <v>2066</v>
      </c>
      <c r="H17" s="21">
        <v>2690</v>
      </c>
      <c r="I17" s="14" t="s">
        <v>31</v>
      </c>
      <c r="J17" s="14" t="s">
        <v>44</v>
      </c>
    </row>
    <row r="18" spans="2:10" ht="12" customHeight="1">
      <c r="B18" s="7" t="s">
        <v>45</v>
      </c>
      <c r="C18" s="14" t="s">
        <v>46</v>
      </c>
      <c r="D18" s="14" t="s">
        <v>59</v>
      </c>
      <c r="E18" s="14" t="s">
        <v>47</v>
      </c>
      <c r="F18" s="13" t="s">
        <v>21</v>
      </c>
      <c r="G18" s="21">
        <v>1419</v>
      </c>
      <c r="H18" s="21">
        <v>2664</v>
      </c>
      <c r="I18" s="14" t="s">
        <v>31</v>
      </c>
      <c r="J18" s="14" t="s">
        <v>31</v>
      </c>
    </row>
    <row r="19" spans="2:10" ht="12" customHeight="1">
      <c r="B19" s="25" t="s">
        <v>48</v>
      </c>
      <c r="C19" s="16" t="s">
        <v>49</v>
      </c>
      <c r="D19" s="16" t="s">
        <v>34</v>
      </c>
      <c r="E19" s="16" t="s">
        <v>17</v>
      </c>
      <c r="F19" s="12" t="s">
        <v>39</v>
      </c>
      <c r="G19" s="24">
        <v>130</v>
      </c>
      <c r="H19" s="24">
        <v>120</v>
      </c>
      <c r="I19" s="16" t="s">
        <v>52</v>
      </c>
      <c r="J19" s="12" t="s">
        <v>50</v>
      </c>
    </row>
    <row r="20" spans="2:10" ht="12" customHeight="1">
      <c r="B20" s="4" t="s">
        <v>53</v>
      </c>
      <c r="C20" s="18" t="s">
        <v>57</v>
      </c>
      <c r="D20" s="19"/>
      <c r="E20" s="18"/>
      <c r="F20" s="20"/>
      <c r="G20" s="21">
        <f>SUM(G17:G19)</f>
        <v>3615</v>
      </c>
      <c r="H20" s="21">
        <f>SUM(H17:H19)</f>
        <v>5474</v>
      </c>
      <c r="I20" s="18"/>
      <c r="J20" s="20"/>
    </row>
    <row r="21" ht="12" customHeight="1"/>
    <row r="22" spans="2:9" ht="12" customHeight="1">
      <c r="B22" s="3" t="s">
        <v>54</v>
      </c>
      <c r="C22" s="3"/>
      <c r="D22" s="3"/>
      <c r="E22" s="3"/>
      <c r="F22" s="3"/>
      <c r="G22" s="3"/>
      <c r="H22" s="3"/>
      <c r="I22" s="3"/>
    </row>
    <row r="23" spans="2:9" ht="12" customHeight="1">
      <c r="B23" s="28" t="s">
        <v>0</v>
      </c>
      <c r="C23" s="26" t="s">
        <v>1</v>
      </c>
      <c r="D23" s="26" t="s">
        <v>2</v>
      </c>
      <c r="E23" s="26" t="s">
        <v>3</v>
      </c>
      <c r="F23" s="26" t="s">
        <v>4</v>
      </c>
      <c r="G23" s="6" t="s">
        <v>5</v>
      </c>
      <c r="H23" s="9" t="s">
        <v>6</v>
      </c>
      <c r="I23" s="26" t="s">
        <v>7</v>
      </c>
    </row>
    <row r="24" spans="2:9" ht="12" customHeight="1">
      <c r="B24" s="29"/>
      <c r="C24" s="27"/>
      <c r="D24" s="27"/>
      <c r="E24" s="27"/>
      <c r="F24" s="27"/>
      <c r="G24" s="8" t="s">
        <v>8</v>
      </c>
      <c r="H24" s="10" t="s">
        <v>10</v>
      </c>
      <c r="I24" s="27"/>
    </row>
    <row r="25" spans="2:9" ht="12" customHeight="1">
      <c r="B25" s="4"/>
      <c r="C25" s="18"/>
      <c r="D25" s="18"/>
      <c r="E25" s="18"/>
      <c r="F25" s="18"/>
      <c r="G25" s="20"/>
      <c r="H25" s="20"/>
      <c r="I25" s="18"/>
    </row>
    <row r="26" spans="2:9" ht="12" customHeight="1">
      <c r="B26" s="4" t="s">
        <v>56</v>
      </c>
      <c r="C26" s="18" t="s">
        <v>55</v>
      </c>
      <c r="D26" s="19"/>
      <c r="E26" s="18"/>
      <c r="F26" s="20"/>
      <c r="G26" s="20"/>
      <c r="H26" s="18"/>
      <c r="I26" s="20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</sheetData>
  <mergeCells count="19">
    <mergeCell ref="J14:J15"/>
    <mergeCell ref="B23:B24"/>
    <mergeCell ref="C23:C24"/>
    <mergeCell ref="D23:D24"/>
    <mergeCell ref="E23:E24"/>
    <mergeCell ref="F23:F24"/>
    <mergeCell ref="I23:I24"/>
    <mergeCell ref="F14:F15"/>
    <mergeCell ref="G14:H14"/>
    <mergeCell ref="D14:D15"/>
    <mergeCell ref="B4:B5"/>
    <mergeCell ref="C4:C5"/>
    <mergeCell ref="B14:B15"/>
    <mergeCell ref="C14:C15"/>
    <mergeCell ref="I4:I5"/>
    <mergeCell ref="E14:E15"/>
    <mergeCell ref="D4:D5"/>
    <mergeCell ref="E4:E5"/>
    <mergeCell ref="F4:F5"/>
  </mergeCells>
  <printOptions/>
  <pageMargins left="0.75" right="0.75" top="1" bottom="1" header="0.512" footer="0.51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4"/>
  <sheetViews>
    <sheetView workbookViewId="0" topLeftCell="A31">
      <selection activeCell="A1" sqref="A1"/>
    </sheetView>
  </sheetViews>
  <sheetFormatPr defaultColWidth="9.00390625" defaultRowHeight="13.5"/>
  <cols>
    <col min="1" max="1" width="2.625" style="0" customWidth="1"/>
    <col min="2" max="2" width="16.75390625" style="0" customWidth="1"/>
    <col min="3" max="3" width="14.875" style="0" customWidth="1"/>
    <col min="4" max="4" width="11.625" style="0" customWidth="1"/>
    <col min="6" max="6" width="11.75390625" style="0" customWidth="1"/>
    <col min="7" max="7" width="11.625" style="0" customWidth="1"/>
  </cols>
  <sheetData>
    <row r="1" spans="2:8" ht="14.25">
      <c r="B1" s="43" t="s">
        <v>103</v>
      </c>
      <c r="C1" s="3"/>
      <c r="D1" s="3"/>
      <c r="E1" s="3"/>
      <c r="F1" s="32"/>
      <c r="G1" s="32"/>
      <c r="H1" s="3"/>
    </row>
    <row r="2" spans="2:8" ht="12" customHeight="1">
      <c r="B2" s="3"/>
      <c r="C2" s="3"/>
      <c r="D2" s="3"/>
      <c r="E2" s="3"/>
      <c r="F2" s="32"/>
      <c r="G2" s="32"/>
      <c r="H2" s="3"/>
    </row>
    <row r="3" spans="2:8" ht="12" customHeight="1">
      <c r="B3" s="3" t="s">
        <v>60</v>
      </c>
      <c r="C3" s="3"/>
      <c r="D3" s="3"/>
      <c r="E3" s="3"/>
      <c r="F3" s="32"/>
      <c r="G3" s="32"/>
      <c r="H3" s="3"/>
    </row>
    <row r="4" spans="2:8" ht="12" customHeight="1">
      <c r="B4" s="44" t="s">
        <v>61</v>
      </c>
      <c r="C4" s="47" t="s">
        <v>62</v>
      </c>
      <c r="D4" s="47" t="s">
        <v>63</v>
      </c>
      <c r="E4" s="47" t="s">
        <v>64</v>
      </c>
      <c r="F4" s="48" t="s">
        <v>65</v>
      </c>
      <c r="G4" s="47" t="s">
        <v>66</v>
      </c>
      <c r="H4" s="3"/>
    </row>
    <row r="5" spans="2:8" ht="12" customHeight="1">
      <c r="B5" s="29"/>
      <c r="C5" s="27"/>
      <c r="D5" s="27"/>
      <c r="E5" s="27"/>
      <c r="F5" s="27"/>
      <c r="G5" s="27"/>
      <c r="H5" s="3"/>
    </row>
    <row r="6" spans="2:8" ht="12" customHeight="1">
      <c r="B6" s="45" t="s">
        <v>67</v>
      </c>
      <c r="C6" s="13" t="s">
        <v>68</v>
      </c>
      <c r="D6" s="22">
        <v>37575</v>
      </c>
      <c r="E6" s="14" t="s">
        <v>69</v>
      </c>
      <c r="F6" s="33">
        <v>790</v>
      </c>
      <c r="G6" s="14"/>
      <c r="H6" s="3"/>
    </row>
    <row r="7" spans="2:8" ht="12" customHeight="1">
      <c r="B7" s="45" t="s">
        <v>70</v>
      </c>
      <c r="C7" s="13" t="s">
        <v>71</v>
      </c>
      <c r="D7" s="14" t="s">
        <v>102</v>
      </c>
      <c r="E7" s="14" t="s">
        <v>69</v>
      </c>
      <c r="F7" s="33">
        <v>5670</v>
      </c>
      <c r="G7" s="14"/>
      <c r="H7" s="3"/>
    </row>
    <row r="8" spans="2:8" ht="12" customHeight="1" thickBot="1">
      <c r="B8" s="45" t="s">
        <v>72</v>
      </c>
      <c r="C8" s="13" t="s">
        <v>73</v>
      </c>
      <c r="D8" s="14" t="s">
        <v>74</v>
      </c>
      <c r="E8" s="14" t="s">
        <v>75</v>
      </c>
      <c r="F8" s="33">
        <v>1350</v>
      </c>
      <c r="G8" s="14"/>
      <c r="H8" s="3"/>
    </row>
    <row r="9" spans="2:8" ht="12" customHeight="1" thickTop="1">
      <c r="B9" s="46" t="s">
        <v>76</v>
      </c>
      <c r="C9" s="34" t="s">
        <v>77</v>
      </c>
      <c r="D9" s="34"/>
      <c r="E9" s="34"/>
      <c r="F9" s="35">
        <f>SUM(F6:F8)</f>
        <v>7810</v>
      </c>
      <c r="G9" s="36"/>
      <c r="H9" s="3"/>
    </row>
    <row r="10" spans="2:8" ht="12" customHeight="1">
      <c r="B10" s="3"/>
      <c r="C10" s="3"/>
      <c r="D10" s="3"/>
      <c r="E10" s="3"/>
      <c r="F10" s="3"/>
      <c r="G10" s="3"/>
      <c r="H10" s="3"/>
    </row>
    <row r="11" spans="2:8" ht="12" customHeight="1">
      <c r="B11" s="3" t="s">
        <v>78</v>
      </c>
      <c r="C11" s="3"/>
      <c r="D11" s="3"/>
      <c r="E11" s="3"/>
      <c r="F11" s="32"/>
      <c r="G11" s="32"/>
      <c r="H11" s="3"/>
    </row>
    <row r="12" spans="2:8" ht="12" customHeight="1">
      <c r="B12" s="28" t="s">
        <v>61</v>
      </c>
      <c r="C12" s="26" t="s">
        <v>62</v>
      </c>
      <c r="D12" s="26" t="s">
        <v>63</v>
      </c>
      <c r="E12" s="26" t="s">
        <v>64</v>
      </c>
      <c r="F12" s="50" t="s">
        <v>65</v>
      </c>
      <c r="G12" s="51"/>
      <c r="H12" s="26" t="s">
        <v>66</v>
      </c>
    </row>
    <row r="13" spans="2:8" ht="12" customHeight="1">
      <c r="B13" s="29"/>
      <c r="C13" s="27"/>
      <c r="D13" s="27"/>
      <c r="E13" s="27"/>
      <c r="F13" s="52" t="s">
        <v>12</v>
      </c>
      <c r="G13" s="52" t="s">
        <v>13</v>
      </c>
      <c r="H13" s="27"/>
    </row>
    <row r="14" spans="2:8" ht="12" customHeight="1" thickBot="1">
      <c r="B14" s="49"/>
      <c r="C14" s="37"/>
      <c r="D14" s="19"/>
      <c r="E14" s="18"/>
      <c r="F14" s="21"/>
      <c r="G14" s="21"/>
      <c r="H14" s="20"/>
    </row>
    <row r="15" spans="2:8" ht="12" customHeight="1" thickTop="1">
      <c r="B15" s="46" t="s">
        <v>76</v>
      </c>
      <c r="C15" s="34" t="s">
        <v>55</v>
      </c>
      <c r="D15" s="34"/>
      <c r="E15" s="34"/>
      <c r="F15" s="38"/>
      <c r="G15" s="38"/>
      <c r="H15" s="36"/>
    </row>
    <row r="16" spans="2:8" ht="12" customHeight="1">
      <c r="B16" s="3"/>
      <c r="C16" s="3"/>
      <c r="D16" s="3"/>
      <c r="E16" s="3"/>
      <c r="F16" s="3"/>
      <c r="G16" s="3"/>
      <c r="H16" s="3"/>
    </row>
    <row r="17" spans="2:8" ht="12" customHeight="1">
      <c r="B17" s="3" t="s">
        <v>79</v>
      </c>
      <c r="C17" s="3"/>
      <c r="D17" s="3"/>
      <c r="E17" s="3"/>
      <c r="F17" s="32"/>
      <c r="G17" s="32"/>
      <c r="H17" s="3"/>
    </row>
    <row r="18" spans="2:8" ht="12" customHeight="1">
      <c r="B18" s="28" t="s">
        <v>61</v>
      </c>
      <c r="C18" s="26" t="s">
        <v>62</v>
      </c>
      <c r="D18" s="26" t="s">
        <v>63</v>
      </c>
      <c r="E18" s="47" t="s">
        <v>80</v>
      </c>
      <c r="F18" s="54" t="s">
        <v>66</v>
      </c>
      <c r="G18" s="55"/>
      <c r="H18" s="3"/>
    </row>
    <row r="19" spans="2:8" ht="12" customHeight="1">
      <c r="B19" s="29"/>
      <c r="C19" s="27"/>
      <c r="D19" s="27"/>
      <c r="E19" s="56"/>
      <c r="F19" s="57"/>
      <c r="G19" s="58"/>
      <c r="H19" s="3"/>
    </row>
    <row r="20" spans="2:8" ht="12" customHeight="1">
      <c r="B20" s="53" t="s">
        <v>81</v>
      </c>
      <c r="C20" s="23" t="s">
        <v>68</v>
      </c>
      <c r="D20" s="19">
        <v>36479</v>
      </c>
      <c r="E20" s="21">
        <v>1229</v>
      </c>
      <c r="F20" s="39"/>
      <c r="G20" s="40"/>
      <c r="H20" s="3"/>
    </row>
    <row r="21" spans="2:8" ht="12" customHeight="1">
      <c r="B21" s="53" t="s">
        <v>82</v>
      </c>
      <c r="C21" s="23" t="s">
        <v>83</v>
      </c>
      <c r="D21" s="19">
        <v>36479</v>
      </c>
      <c r="E21" s="21">
        <v>960</v>
      </c>
      <c r="F21" s="39"/>
      <c r="G21" s="40"/>
      <c r="H21" s="3"/>
    </row>
    <row r="22" spans="2:8" ht="12" customHeight="1">
      <c r="B22" s="53" t="s">
        <v>84</v>
      </c>
      <c r="C22" s="23" t="s">
        <v>16</v>
      </c>
      <c r="D22" s="19">
        <v>36479</v>
      </c>
      <c r="E22" s="21">
        <v>800</v>
      </c>
      <c r="F22" s="39"/>
      <c r="G22" s="40"/>
      <c r="H22" s="3"/>
    </row>
    <row r="23" spans="2:8" ht="12" customHeight="1">
      <c r="B23" s="53" t="s">
        <v>85</v>
      </c>
      <c r="C23" s="23" t="s">
        <v>86</v>
      </c>
      <c r="D23" s="19">
        <v>36845</v>
      </c>
      <c r="E23" s="21">
        <v>1100</v>
      </c>
      <c r="F23" s="39"/>
      <c r="G23" s="40"/>
      <c r="H23" s="3"/>
    </row>
    <row r="24" spans="2:8" ht="12" customHeight="1">
      <c r="B24" s="53" t="s">
        <v>87</v>
      </c>
      <c r="C24" s="23" t="s">
        <v>88</v>
      </c>
      <c r="D24" s="19">
        <v>36479</v>
      </c>
      <c r="E24" s="21">
        <v>2150</v>
      </c>
      <c r="F24" s="39"/>
      <c r="G24" s="40"/>
      <c r="H24" s="3"/>
    </row>
    <row r="25" spans="2:8" ht="12" customHeight="1">
      <c r="B25" s="53" t="s">
        <v>89</v>
      </c>
      <c r="C25" s="23" t="s">
        <v>90</v>
      </c>
      <c r="D25" s="22">
        <v>36845</v>
      </c>
      <c r="E25" s="21">
        <v>2318</v>
      </c>
      <c r="F25" s="39"/>
      <c r="G25" s="40"/>
      <c r="H25" s="3"/>
    </row>
    <row r="26" spans="2:8" ht="12" customHeight="1">
      <c r="B26" s="53" t="s">
        <v>91</v>
      </c>
      <c r="C26" s="23" t="s">
        <v>92</v>
      </c>
      <c r="D26" s="22">
        <v>36845</v>
      </c>
      <c r="E26" s="21">
        <v>2598</v>
      </c>
      <c r="F26" s="39"/>
      <c r="G26" s="40"/>
      <c r="H26" s="3"/>
    </row>
    <row r="27" spans="2:8" ht="12" customHeight="1">
      <c r="B27" s="53" t="s">
        <v>93</v>
      </c>
      <c r="C27" s="23" t="s">
        <v>94</v>
      </c>
      <c r="D27" s="22">
        <v>36845</v>
      </c>
      <c r="E27" s="21">
        <v>4263</v>
      </c>
      <c r="F27" s="39"/>
      <c r="G27" s="40"/>
      <c r="H27" s="3"/>
    </row>
    <row r="28" spans="2:8" ht="12" customHeight="1">
      <c r="B28" s="53" t="s">
        <v>95</v>
      </c>
      <c r="C28" s="23" t="s">
        <v>96</v>
      </c>
      <c r="D28" s="22">
        <v>36845</v>
      </c>
      <c r="E28" s="21">
        <v>3188</v>
      </c>
      <c r="F28" s="39"/>
      <c r="G28" s="40"/>
      <c r="H28" s="3"/>
    </row>
    <row r="29" spans="2:8" ht="12" customHeight="1">
      <c r="B29" s="53" t="s">
        <v>97</v>
      </c>
      <c r="C29" s="23" t="s">
        <v>98</v>
      </c>
      <c r="D29" s="22">
        <v>36479</v>
      </c>
      <c r="E29" s="21">
        <v>1600</v>
      </c>
      <c r="F29" s="39"/>
      <c r="G29" s="40"/>
      <c r="H29" s="3"/>
    </row>
    <row r="30" spans="2:8" ht="12" customHeight="1" thickBot="1">
      <c r="B30" s="53" t="s">
        <v>99</v>
      </c>
      <c r="C30" s="23" t="s">
        <v>100</v>
      </c>
      <c r="D30" s="22">
        <v>36479</v>
      </c>
      <c r="E30" s="21">
        <v>3500</v>
      </c>
      <c r="F30" s="39"/>
      <c r="G30" s="40"/>
      <c r="H30" s="3"/>
    </row>
    <row r="31" spans="2:8" ht="12" customHeight="1" thickTop="1">
      <c r="B31" s="46" t="s">
        <v>76</v>
      </c>
      <c r="C31" s="34" t="s">
        <v>101</v>
      </c>
      <c r="D31" s="34"/>
      <c r="E31" s="38">
        <f>SUM(E20:E30)</f>
        <v>23706</v>
      </c>
      <c r="F31" s="41"/>
      <c r="G31" s="42"/>
      <c r="H31" s="3"/>
    </row>
    <row r="32" spans="2:8" ht="12" customHeight="1">
      <c r="B32" s="3"/>
      <c r="C32" s="3"/>
      <c r="D32" s="3"/>
      <c r="E32" s="3"/>
      <c r="F32" s="3"/>
      <c r="G32" s="3"/>
      <c r="H32" s="3"/>
    </row>
    <row r="33" spans="2:8" ht="12" customHeight="1">
      <c r="B33" s="3"/>
      <c r="C33" s="3"/>
      <c r="D33" s="3"/>
      <c r="E33" s="3"/>
      <c r="F33" s="3"/>
      <c r="G33" s="3"/>
      <c r="H33" s="3"/>
    </row>
    <row r="34" spans="2:8" ht="12" customHeight="1">
      <c r="B34" s="3"/>
      <c r="C34" s="3"/>
      <c r="D34" s="3"/>
      <c r="E34" s="3"/>
      <c r="F34" s="3"/>
      <c r="G34" s="3"/>
      <c r="H34" s="3"/>
    </row>
    <row r="35" ht="12" customHeight="1"/>
    <row r="36" ht="12" customHeight="1"/>
  </sheetData>
  <mergeCells count="29"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H12:H13"/>
    <mergeCell ref="B18:B19"/>
    <mergeCell ref="C18:C19"/>
    <mergeCell ref="D18:D19"/>
    <mergeCell ref="E18:E19"/>
    <mergeCell ref="F18:G19"/>
    <mergeCell ref="F4:F5"/>
    <mergeCell ref="G4:G5"/>
    <mergeCell ref="B12:B13"/>
    <mergeCell ref="C12:C13"/>
    <mergeCell ref="D12:D13"/>
    <mergeCell ref="E12:E13"/>
    <mergeCell ref="F12:G12"/>
    <mergeCell ref="B4:B5"/>
    <mergeCell ref="C4:C5"/>
    <mergeCell ref="D4:D5"/>
    <mergeCell ref="E4:E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5.25390625" style="0" customWidth="1"/>
    <col min="3" max="3" width="19.125" style="0" customWidth="1"/>
    <col min="4" max="4" width="12.625" style="0" customWidth="1"/>
    <col min="6" max="6" width="17.75390625" style="0" customWidth="1"/>
    <col min="7" max="7" width="19.625" style="0" customWidth="1"/>
    <col min="8" max="8" width="13.625" style="0" customWidth="1"/>
  </cols>
  <sheetData>
    <row r="1" spans="2:8" ht="14.25">
      <c r="B1" s="43" t="s">
        <v>142</v>
      </c>
      <c r="C1" s="3"/>
      <c r="D1" s="3"/>
      <c r="E1" s="3"/>
      <c r="F1" s="32"/>
      <c r="G1" s="32"/>
      <c r="H1" s="3"/>
    </row>
    <row r="2" spans="2:8" ht="12" customHeight="1">
      <c r="B2" s="3"/>
      <c r="C2" s="3"/>
      <c r="D2" s="3"/>
      <c r="E2" s="3"/>
      <c r="F2" s="32"/>
      <c r="G2" s="32"/>
      <c r="H2" s="3"/>
    </row>
    <row r="3" spans="2:8" ht="12" customHeight="1">
      <c r="B3" s="3" t="s">
        <v>132</v>
      </c>
      <c r="C3" s="3"/>
      <c r="D3" s="3"/>
      <c r="E3" s="3"/>
      <c r="F3" s="32"/>
      <c r="G3" s="32"/>
      <c r="H3" s="3"/>
    </row>
    <row r="4" spans="2:8" ht="12" customHeight="1">
      <c r="B4" s="44" t="s">
        <v>0</v>
      </c>
      <c r="C4" s="47" t="s">
        <v>1</v>
      </c>
      <c r="D4" s="47" t="s">
        <v>2</v>
      </c>
      <c r="E4" s="47" t="s">
        <v>3</v>
      </c>
      <c r="F4" s="48" t="s">
        <v>104</v>
      </c>
      <c r="G4" s="47" t="s">
        <v>7</v>
      </c>
      <c r="H4" s="3"/>
    </row>
    <row r="5" spans="2:8" ht="12" customHeight="1">
      <c r="B5" s="29"/>
      <c r="C5" s="27"/>
      <c r="D5" s="27"/>
      <c r="E5" s="27"/>
      <c r="F5" s="27"/>
      <c r="G5" s="27"/>
      <c r="H5" s="3"/>
    </row>
    <row r="6" spans="2:8" ht="12" customHeight="1">
      <c r="B6" s="45" t="s">
        <v>105</v>
      </c>
      <c r="C6" s="13" t="s">
        <v>106</v>
      </c>
      <c r="D6" s="22">
        <v>37561</v>
      </c>
      <c r="E6" s="18" t="s">
        <v>107</v>
      </c>
      <c r="F6" s="33">
        <v>213</v>
      </c>
      <c r="G6" s="14"/>
      <c r="H6" s="3"/>
    </row>
    <row r="7" spans="2:8" ht="12" customHeight="1">
      <c r="B7" s="45" t="s">
        <v>108</v>
      </c>
      <c r="C7" s="13" t="s">
        <v>109</v>
      </c>
      <c r="D7" s="19" t="s">
        <v>32</v>
      </c>
      <c r="E7" s="19" t="s">
        <v>32</v>
      </c>
      <c r="F7" s="33">
        <v>39</v>
      </c>
      <c r="G7" s="14"/>
      <c r="H7" s="3"/>
    </row>
    <row r="8" spans="2:8" ht="12" customHeight="1">
      <c r="B8" s="45" t="s">
        <v>110</v>
      </c>
      <c r="C8" s="13" t="s">
        <v>111</v>
      </c>
      <c r="D8" s="19" t="s">
        <v>133</v>
      </c>
      <c r="E8" s="19" t="s">
        <v>133</v>
      </c>
      <c r="F8" s="33">
        <v>110</v>
      </c>
      <c r="G8" s="14"/>
      <c r="H8" s="3"/>
    </row>
    <row r="9" spans="2:8" ht="12" customHeight="1">
      <c r="B9" s="45" t="s">
        <v>112</v>
      </c>
      <c r="C9" s="13" t="s">
        <v>113</v>
      </c>
      <c r="D9" s="19" t="s">
        <v>134</v>
      </c>
      <c r="E9" s="19" t="s">
        <v>134</v>
      </c>
      <c r="F9" s="33">
        <v>480</v>
      </c>
      <c r="G9" s="14"/>
      <c r="H9" s="3"/>
    </row>
    <row r="10" spans="2:8" ht="12" customHeight="1" thickBot="1">
      <c r="B10" s="45" t="s">
        <v>114</v>
      </c>
      <c r="C10" s="13" t="s">
        <v>115</v>
      </c>
      <c r="D10" s="19" t="s">
        <v>135</v>
      </c>
      <c r="E10" s="19" t="s">
        <v>135</v>
      </c>
      <c r="F10" s="33">
        <v>176</v>
      </c>
      <c r="G10" s="14"/>
      <c r="H10" s="3"/>
    </row>
    <row r="11" spans="2:8" ht="12" customHeight="1" thickTop="1">
      <c r="B11" s="46" t="s">
        <v>136</v>
      </c>
      <c r="C11" s="34" t="s">
        <v>57</v>
      </c>
      <c r="D11" s="34"/>
      <c r="E11" s="34"/>
      <c r="F11" s="35">
        <f>SUM(F6:F10)</f>
        <v>1018</v>
      </c>
      <c r="G11" s="36"/>
      <c r="H11" s="3"/>
    </row>
    <row r="12" spans="2:8" ht="12" customHeight="1">
      <c r="B12" s="3"/>
      <c r="C12" s="3"/>
      <c r="D12" s="3"/>
      <c r="E12" s="3"/>
      <c r="F12" s="3"/>
      <c r="G12" s="3"/>
      <c r="H12" s="3"/>
    </row>
    <row r="13" spans="2:8" ht="12" customHeight="1">
      <c r="B13" s="3" t="s">
        <v>137</v>
      </c>
      <c r="C13" s="3"/>
      <c r="D13" s="3"/>
      <c r="E13" s="3"/>
      <c r="F13" s="32"/>
      <c r="G13" s="32"/>
      <c r="H13" s="3"/>
    </row>
    <row r="14" spans="2:8" ht="12" customHeight="1">
      <c r="B14" s="28" t="s">
        <v>0</v>
      </c>
      <c r="C14" s="26" t="s">
        <v>1</v>
      </c>
      <c r="D14" s="26" t="s">
        <v>2</v>
      </c>
      <c r="E14" s="26" t="s">
        <v>3</v>
      </c>
      <c r="F14" s="50" t="s">
        <v>104</v>
      </c>
      <c r="G14" s="51"/>
      <c r="H14" s="26" t="s">
        <v>7</v>
      </c>
    </row>
    <row r="15" spans="2:8" ht="12" customHeight="1">
      <c r="B15" s="29"/>
      <c r="C15" s="27"/>
      <c r="D15" s="27"/>
      <c r="E15" s="27"/>
      <c r="F15" s="52" t="s">
        <v>116</v>
      </c>
      <c r="G15" s="52" t="s">
        <v>117</v>
      </c>
      <c r="H15" s="27"/>
    </row>
    <row r="16" spans="2:8" ht="12" customHeight="1">
      <c r="B16" s="53" t="s">
        <v>118</v>
      </c>
      <c r="C16" s="23" t="s">
        <v>119</v>
      </c>
      <c r="D16" s="19">
        <v>37561</v>
      </c>
      <c r="E16" s="18" t="s">
        <v>107</v>
      </c>
      <c r="F16" s="21">
        <v>937</v>
      </c>
      <c r="G16" s="21">
        <v>1327</v>
      </c>
      <c r="H16" s="23" t="s">
        <v>44</v>
      </c>
    </row>
    <row r="17" spans="2:8" ht="12" customHeight="1">
      <c r="B17" s="53" t="s">
        <v>120</v>
      </c>
      <c r="C17" s="23" t="s">
        <v>121</v>
      </c>
      <c r="D17" s="19" t="s">
        <v>138</v>
      </c>
      <c r="E17" s="19" t="s">
        <v>138</v>
      </c>
      <c r="F17" s="21">
        <v>1254</v>
      </c>
      <c r="G17" s="21">
        <v>2514</v>
      </c>
      <c r="H17" s="19" t="s">
        <v>138</v>
      </c>
    </row>
    <row r="18" spans="2:8" ht="12" customHeight="1">
      <c r="B18" s="53" t="s">
        <v>122</v>
      </c>
      <c r="C18" s="23" t="s">
        <v>123</v>
      </c>
      <c r="D18" s="19" t="s">
        <v>74</v>
      </c>
      <c r="E18" s="19" t="s">
        <v>74</v>
      </c>
      <c r="F18" s="21">
        <v>381</v>
      </c>
      <c r="G18" s="21">
        <v>405</v>
      </c>
      <c r="H18" s="19" t="s">
        <v>74</v>
      </c>
    </row>
    <row r="19" spans="2:8" ht="12" customHeight="1" thickBot="1">
      <c r="B19" s="53" t="s">
        <v>124</v>
      </c>
      <c r="C19" s="23" t="s">
        <v>125</v>
      </c>
      <c r="D19" s="19" t="s">
        <v>34</v>
      </c>
      <c r="E19" s="19" t="s">
        <v>34</v>
      </c>
      <c r="F19" s="21">
        <v>957</v>
      </c>
      <c r="G19" s="21">
        <v>1055</v>
      </c>
      <c r="H19" s="19" t="s">
        <v>34</v>
      </c>
    </row>
    <row r="20" spans="2:8" ht="12" customHeight="1" thickTop="1">
      <c r="B20" s="46" t="s">
        <v>139</v>
      </c>
      <c r="C20" s="34" t="s">
        <v>57</v>
      </c>
      <c r="D20" s="34"/>
      <c r="E20" s="34"/>
      <c r="F20" s="38">
        <f>SUM(F16:F19)</f>
        <v>3529</v>
      </c>
      <c r="G20" s="38">
        <f>SUM(G16:G19)</f>
        <v>5301</v>
      </c>
      <c r="H20" s="34"/>
    </row>
    <row r="21" spans="2:8" ht="12" customHeight="1">
      <c r="B21" s="3"/>
      <c r="C21" s="3"/>
      <c r="D21" s="3"/>
      <c r="E21" s="3"/>
      <c r="F21" s="3"/>
      <c r="G21" s="3"/>
      <c r="H21" s="3"/>
    </row>
    <row r="22" spans="2:8" ht="12" customHeight="1">
      <c r="B22" s="3" t="s">
        <v>140</v>
      </c>
      <c r="C22" s="3"/>
      <c r="D22" s="3"/>
      <c r="E22" s="3"/>
      <c r="F22" s="32"/>
      <c r="G22" s="32"/>
      <c r="H22" s="3"/>
    </row>
    <row r="23" spans="2:8" ht="12" customHeight="1">
      <c r="B23" s="28" t="s">
        <v>0</v>
      </c>
      <c r="C23" s="26" t="s">
        <v>1</v>
      </c>
      <c r="D23" s="26" t="s">
        <v>2</v>
      </c>
      <c r="E23" s="48" t="s">
        <v>104</v>
      </c>
      <c r="F23" s="70" t="s">
        <v>7</v>
      </c>
      <c r="G23" s="71"/>
      <c r="H23" s="3"/>
    </row>
    <row r="24" spans="2:8" ht="12" customHeight="1">
      <c r="B24" s="29"/>
      <c r="C24" s="27"/>
      <c r="D24" s="27"/>
      <c r="E24" s="72"/>
      <c r="F24" s="73"/>
      <c r="G24" s="74"/>
      <c r="H24" s="3"/>
    </row>
    <row r="25" spans="2:8" ht="12" customHeight="1">
      <c r="B25" s="7" t="s">
        <v>126</v>
      </c>
      <c r="C25" s="14" t="s">
        <v>121</v>
      </c>
      <c r="D25" s="59">
        <v>30621</v>
      </c>
      <c r="E25" s="21">
        <v>1254</v>
      </c>
      <c r="F25" s="60" t="s">
        <v>127</v>
      </c>
      <c r="G25" s="61"/>
      <c r="H25" s="3"/>
    </row>
    <row r="26" spans="2:8" ht="12" customHeight="1">
      <c r="B26" s="7" t="s">
        <v>128</v>
      </c>
      <c r="C26" s="14" t="s">
        <v>113</v>
      </c>
      <c r="D26" s="59">
        <v>27680</v>
      </c>
      <c r="E26" s="21">
        <v>98</v>
      </c>
      <c r="F26" s="60" t="s">
        <v>129</v>
      </c>
      <c r="G26" s="61"/>
      <c r="H26" s="3"/>
    </row>
    <row r="27" spans="2:8" ht="12" customHeight="1" thickBot="1">
      <c r="B27" s="53" t="s">
        <v>130</v>
      </c>
      <c r="C27" s="23" t="s">
        <v>125</v>
      </c>
      <c r="D27" s="62">
        <v>34274</v>
      </c>
      <c r="E27" s="63">
        <v>957</v>
      </c>
      <c r="F27" s="64" t="s">
        <v>131</v>
      </c>
      <c r="G27" s="65"/>
      <c r="H27" s="66"/>
    </row>
    <row r="28" spans="2:8" ht="12" customHeight="1" thickTop="1">
      <c r="B28" s="46" t="s">
        <v>141</v>
      </c>
      <c r="C28" s="34" t="s">
        <v>77</v>
      </c>
      <c r="D28" s="34"/>
      <c r="E28" s="67">
        <f>SUM(E25:E27)</f>
        <v>2309</v>
      </c>
      <c r="F28" s="68"/>
      <c r="G28" s="69"/>
      <c r="H28" s="3"/>
    </row>
    <row r="29" spans="2:8" ht="12" customHeight="1">
      <c r="B29" s="3"/>
      <c r="C29" s="3"/>
      <c r="D29" s="3"/>
      <c r="E29" s="3"/>
      <c r="F29" s="3"/>
      <c r="G29" s="3"/>
      <c r="H29" s="3"/>
    </row>
    <row r="30" spans="2:8" ht="12" customHeight="1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</sheetData>
  <mergeCells count="21">
    <mergeCell ref="F25:G25"/>
    <mergeCell ref="F26:G26"/>
    <mergeCell ref="F27:G27"/>
    <mergeCell ref="F28:G28"/>
    <mergeCell ref="H14:H15"/>
    <mergeCell ref="B23:B24"/>
    <mergeCell ref="C23:C24"/>
    <mergeCell ref="D23:D24"/>
    <mergeCell ref="E23:E24"/>
    <mergeCell ref="F23:G24"/>
    <mergeCell ref="F4:F5"/>
    <mergeCell ref="G4:G5"/>
    <mergeCell ref="B14:B15"/>
    <mergeCell ref="C14:C15"/>
    <mergeCell ref="D14:D15"/>
    <mergeCell ref="E14:E15"/>
    <mergeCell ref="F14:G14"/>
    <mergeCell ref="B4:B5"/>
    <mergeCell ref="C4:C5"/>
    <mergeCell ref="D4:D5"/>
    <mergeCell ref="E4:E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2007-03-28T03:15:57Z</cp:lastPrinted>
  <dcterms:created xsi:type="dcterms:W3CDTF">1997-01-08T22:48:59Z</dcterms:created>
  <dcterms:modified xsi:type="dcterms:W3CDTF">2007-03-28T03:17:02Z</dcterms:modified>
  <cp:category/>
  <cp:version/>
  <cp:contentType/>
  <cp:contentStatus/>
</cp:coreProperties>
</file>