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480" windowWidth="19230" windowHeight="5580" activeTab="0"/>
  </bookViews>
  <sheets>
    <sheet name="13鳥獣保護区等設定状況" sheetId="1" r:id="rId1"/>
    <sheet name="13休猟区設定" sheetId="2" r:id="rId2"/>
    <sheet name="13銃猟禁止区域設定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<sst xmlns="http://schemas.openxmlformats.org/spreadsheetml/2006/main" count="202" uniqueCount="113">
  <si>
    <t>イ　平成13年度設定変更箇所</t>
  </si>
  <si>
    <t>名称</t>
  </si>
  <si>
    <t>所在地</t>
  </si>
  <si>
    <t>設定年月日</t>
  </si>
  <si>
    <t>設定期間</t>
  </si>
  <si>
    <t>設定区分</t>
  </si>
  <si>
    <t>国設</t>
  </si>
  <si>
    <t>備考</t>
  </si>
  <si>
    <t>変更前</t>
  </si>
  <si>
    <t>変更後</t>
  </si>
  <si>
    <t>県設の別</t>
  </si>
  <si>
    <t>0箇所</t>
  </si>
  <si>
    <t>ア　平成13年度設定状況</t>
  </si>
  <si>
    <t>区域面積</t>
  </si>
  <si>
    <t>（ha）</t>
  </si>
  <si>
    <t>尾瀬</t>
  </si>
  <si>
    <t>利根郡片品村</t>
  </si>
  <si>
    <t>10年</t>
  </si>
  <si>
    <t>大規模生息地</t>
  </si>
  <si>
    <t>期間更新</t>
  </si>
  <si>
    <t>1箇所</t>
  </si>
  <si>
    <t>県設</t>
  </si>
  <si>
    <t>計</t>
  </si>
  <si>
    <t>鳥獣保護区等設定状況（平成13年度）</t>
  </si>
  <si>
    <t>区域面積（ha）</t>
  </si>
  <si>
    <t>計</t>
  </si>
  <si>
    <t>ウ　平成13年度期間満了箇所</t>
  </si>
  <si>
    <t>（ha）</t>
  </si>
  <si>
    <t>計</t>
  </si>
  <si>
    <t>ア　平成13年度設定状況</t>
  </si>
  <si>
    <t>名称</t>
  </si>
  <si>
    <t>所在地</t>
  </si>
  <si>
    <t>設定年月日</t>
  </si>
  <si>
    <t>設定期間</t>
  </si>
  <si>
    <t>区域面積（ha）</t>
  </si>
  <si>
    <t>備考</t>
  </si>
  <si>
    <t>月並・小倉</t>
  </si>
  <si>
    <t>群馬郡倉渕村</t>
  </si>
  <si>
    <t>2年</t>
  </si>
  <si>
    <t>横堀</t>
  </si>
  <si>
    <t>北群馬郡子持村・小野上村</t>
  </si>
  <si>
    <t>村上</t>
  </si>
  <si>
    <t>北群馬郡小野上村</t>
  </si>
  <si>
    <t>2年</t>
  </si>
  <si>
    <t>上小坂</t>
  </si>
  <si>
    <t>甘楽郡下仁田町</t>
  </si>
  <si>
    <t>大日向</t>
  </si>
  <si>
    <t>甘楽郡南牧村</t>
  </si>
  <si>
    <t>新屋</t>
  </si>
  <si>
    <t>甘楽郡甘楽町</t>
  </si>
  <si>
    <t>今井</t>
  </si>
  <si>
    <t>吾妻郡嬬恋村</t>
  </si>
  <si>
    <t>世立</t>
  </si>
  <si>
    <t>吾妻郡六合村</t>
  </si>
  <si>
    <t>須川</t>
  </si>
  <si>
    <t>利根郡新治村</t>
  </si>
  <si>
    <t>3年</t>
  </si>
  <si>
    <t>計</t>
  </si>
  <si>
    <t>9箇所</t>
  </si>
  <si>
    <t>イ　平成１3年度設定変更箇所</t>
  </si>
  <si>
    <t>ウ　平成１3年度期間満了箇所</t>
  </si>
  <si>
    <t>区域面積　（ha）</t>
  </si>
  <si>
    <t>三ノ倉</t>
  </si>
  <si>
    <t>小野子</t>
  </si>
  <si>
    <t>下奥平</t>
  </si>
  <si>
    <t>多野郡吉井町</t>
  </si>
  <si>
    <t>本宿</t>
  </si>
  <si>
    <t>磐戸東</t>
  </si>
  <si>
    <t>田代</t>
  </si>
  <si>
    <t>高山北部</t>
  </si>
  <si>
    <t>吾妻郡高山村</t>
  </si>
  <si>
    <t>黒檜</t>
  </si>
  <si>
    <t>利根郡利根村</t>
  </si>
  <si>
    <t>8箇所</t>
  </si>
  <si>
    <t>〃</t>
  </si>
  <si>
    <t>〃</t>
  </si>
  <si>
    <t>〃</t>
  </si>
  <si>
    <t>〃</t>
  </si>
  <si>
    <t>区域面積（ha）</t>
  </si>
  <si>
    <t>江木泉沢</t>
  </si>
  <si>
    <t>前橋市</t>
  </si>
  <si>
    <t>永年</t>
  </si>
  <si>
    <t>総社大渡</t>
  </si>
  <si>
    <t>前橋市・高崎市・群馬郡群馬町</t>
  </si>
  <si>
    <t>月田稲里地区</t>
  </si>
  <si>
    <t>勢多郡粕川村</t>
  </si>
  <si>
    <t>中之沢室沢地区</t>
  </si>
  <si>
    <t>膳城跡</t>
  </si>
  <si>
    <t>もみじ平</t>
  </si>
  <si>
    <t>富岡市</t>
  </si>
  <si>
    <t>応桑</t>
  </si>
  <si>
    <t>吾妻郡長野原町</t>
  </si>
  <si>
    <t>粕川</t>
  </si>
  <si>
    <t>伊勢崎市</t>
  </si>
  <si>
    <t>変更前</t>
  </si>
  <si>
    <t>変更後</t>
  </si>
  <si>
    <t>烏川</t>
  </si>
  <si>
    <t>高崎市・藤岡市</t>
  </si>
  <si>
    <t>区域拡大</t>
  </si>
  <si>
    <t>光厳寺</t>
  </si>
  <si>
    <t>2箇所</t>
  </si>
  <si>
    <t>堤沼</t>
  </si>
  <si>
    <t>江木泉沢銃猟禁止区域内に統合</t>
  </si>
  <si>
    <t>ア　平成13年度設定状況</t>
  </si>
  <si>
    <t>〃</t>
  </si>
  <si>
    <t>〃</t>
  </si>
  <si>
    <t>〃</t>
  </si>
  <si>
    <t>計</t>
  </si>
  <si>
    <t>イ　平成13年度設定変更箇所</t>
  </si>
  <si>
    <t>計</t>
  </si>
  <si>
    <t>ウ　平成13年度期間満了及び廃止箇所</t>
  </si>
  <si>
    <t>休猟区設定状況（平成13年度）</t>
  </si>
  <si>
    <t>銃猟禁止区域設定状況（平成13年度）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</si>
</sst>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0.0_ "/>
    <numFmt numFmtId="180" formatCode="0_ "/>
    <numFmt numFmtId="181" formatCode="#,##0_ ;[Red]\-#,##0\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0"/>
      <name val="明朝"/>
      <family val="1"/>
    </font>
    <font>
      <b/>
      <sz val="12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3" borderId="1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57" fontId="4" fillId="0" borderId="0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57" fontId="4" fillId="0" borderId="2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57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4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57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7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177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176" fontId="4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4" xfId="0" applyFont="1" applyBorder="1" applyAlignment="1">
      <alignment horizontal="center" vertical="center" shrinkToFit="1"/>
    </xf>
    <xf numFmtId="57" fontId="7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7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57" fontId="7" fillId="0" borderId="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7" fontId="7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2" xfId="0" applyFont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vertical="center"/>
    </xf>
    <xf numFmtId="176" fontId="7" fillId="0" borderId="5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2" borderId="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176" fontId="7" fillId="3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76" fontId="4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76" fontId="4" fillId="3" borderId="10" xfId="0" applyNumberFormat="1" applyFont="1" applyFill="1" applyBorder="1" applyAlignment="1">
      <alignment horizontal="center" vertical="center" wrapText="1"/>
    </xf>
    <xf numFmtId="176" fontId="4" fillId="3" borderId="11" xfId="0" applyNumberFormat="1" applyFont="1" applyFill="1" applyBorder="1" applyAlignment="1">
      <alignment horizontal="center" vertical="center" wrapText="1"/>
    </xf>
    <xf numFmtId="176" fontId="4" fillId="3" borderId="12" xfId="0" applyNumberFormat="1" applyFont="1" applyFill="1" applyBorder="1" applyAlignment="1">
      <alignment horizontal="center" vertical="center" wrapText="1"/>
    </xf>
    <xf numFmtId="176" fontId="4" fillId="3" borderId="13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4" fillId="3" borderId="6" xfId="0" applyNumberFormat="1" applyFont="1" applyFill="1" applyBorder="1" applyAlignment="1">
      <alignment horizontal="center" vertical="center" wrapText="1"/>
    </xf>
    <xf numFmtId="176" fontId="4" fillId="3" borderId="7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176" fontId="7" fillId="0" borderId="8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 wrapText="1"/>
    </xf>
    <xf numFmtId="176" fontId="7" fillId="3" borderId="4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76" fontId="7" fillId="3" borderId="6" xfId="0" applyNumberFormat="1" applyFont="1" applyFill="1" applyBorder="1" applyAlignment="1">
      <alignment horizontal="center" vertical="center" wrapText="1"/>
    </xf>
    <xf numFmtId="176" fontId="7" fillId="3" borderId="7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0" customWidth="1"/>
    <col min="2" max="4" width="15.00390625" style="0" customWidth="1"/>
    <col min="5" max="5" width="10.00390625" style="0" customWidth="1"/>
    <col min="6" max="6" width="16.25390625" style="0" customWidth="1"/>
    <col min="7" max="8" width="12.50390625" style="0" customWidth="1"/>
    <col min="9" max="9" width="15.00390625" style="0" customWidth="1"/>
  </cols>
  <sheetData>
    <row r="1" spans="1:9" ht="14.25" customHeight="1">
      <c r="A1" s="1"/>
      <c r="B1" s="2" t="s">
        <v>23</v>
      </c>
      <c r="C1" s="2"/>
      <c r="D1" s="2"/>
      <c r="E1" s="2"/>
      <c r="F1" s="2"/>
      <c r="G1" s="2"/>
      <c r="H1" s="2"/>
      <c r="I1" s="2"/>
    </row>
    <row r="2" spans="1:9" s="15" customFormat="1" ht="12" customHeight="1">
      <c r="A2" s="12"/>
      <c r="B2" s="12"/>
      <c r="C2" s="12"/>
      <c r="D2" s="12"/>
      <c r="E2" s="12"/>
      <c r="F2" s="12"/>
      <c r="G2" s="12"/>
      <c r="H2" s="12"/>
      <c r="I2" s="12"/>
    </row>
    <row r="3" spans="2:9" s="15" customFormat="1" ht="12" customHeight="1">
      <c r="B3" s="3" t="s">
        <v>12</v>
      </c>
      <c r="C3" s="3"/>
      <c r="D3" s="3"/>
      <c r="E3" s="3"/>
      <c r="F3" s="3"/>
      <c r="G3" s="3"/>
      <c r="H3" s="3"/>
      <c r="I3" s="3"/>
    </row>
    <row r="4" spans="2:9" s="15" customFormat="1" ht="12" customHeight="1">
      <c r="B4" s="39" t="s">
        <v>1</v>
      </c>
      <c r="C4" s="70" t="s">
        <v>2</v>
      </c>
      <c r="D4" s="70" t="s">
        <v>3</v>
      </c>
      <c r="E4" s="70" t="s">
        <v>4</v>
      </c>
      <c r="F4" s="70" t="s">
        <v>5</v>
      </c>
      <c r="G4" s="13" t="s">
        <v>13</v>
      </c>
      <c r="H4" s="16" t="s">
        <v>6</v>
      </c>
      <c r="I4" s="70" t="s">
        <v>7</v>
      </c>
    </row>
    <row r="5" spans="2:9" s="15" customFormat="1" ht="12" customHeight="1">
      <c r="B5" s="72"/>
      <c r="C5" s="71"/>
      <c r="D5" s="71"/>
      <c r="E5" s="71"/>
      <c r="F5" s="71"/>
      <c r="G5" s="14" t="s">
        <v>14</v>
      </c>
      <c r="H5" s="17" t="s">
        <v>10</v>
      </c>
      <c r="I5" s="71"/>
    </row>
    <row r="6" spans="2:9" s="15" customFormat="1" ht="12" customHeight="1">
      <c r="B6" s="11" t="s">
        <v>15</v>
      </c>
      <c r="C6" s="10" t="s">
        <v>16</v>
      </c>
      <c r="D6" s="24">
        <v>37196</v>
      </c>
      <c r="E6" s="10" t="s">
        <v>17</v>
      </c>
      <c r="F6" s="10" t="s">
        <v>18</v>
      </c>
      <c r="G6" s="25">
        <v>10590</v>
      </c>
      <c r="H6" s="10" t="s">
        <v>21</v>
      </c>
      <c r="I6" s="10" t="s">
        <v>19</v>
      </c>
    </row>
    <row r="7" spans="2:9" s="15" customFormat="1" ht="12" customHeight="1">
      <c r="B7" s="20" t="s">
        <v>22</v>
      </c>
      <c r="C7" s="8" t="s">
        <v>20</v>
      </c>
      <c r="D7" s="21"/>
      <c r="E7" s="8"/>
      <c r="F7" s="7"/>
      <c r="G7" s="7"/>
      <c r="H7" s="8"/>
      <c r="I7" s="7"/>
    </row>
    <row r="8" spans="2:10" s="15" customFormat="1" ht="12" customHeight="1">
      <c r="B8" s="5"/>
      <c r="C8" s="5"/>
      <c r="D8" s="18"/>
      <c r="E8" s="5"/>
      <c r="F8" s="6"/>
      <c r="G8" s="6"/>
      <c r="H8" s="5"/>
      <c r="I8" s="6"/>
      <c r="J8" s="12"/>
    </row>
    <row r="9" spans="2:10" s="15" customFormat="1" ht="12" customHeight="1">
      <c r="B9" s="3" t="s">
        <v>0</v>
      </c>
      <c r="C9" s="3"/>
      <c r="D9" s="3"/>
      <c r="E9" s="3"/>
      <c r="F9" s="3"/>
      <c r="G9" s="3"/>
      <c r="H9" s="3"/>
      <c r="I9" s="3"/>
      <c r="J9" s="3"/>
    </row>
    <row r="10" spans="2:10" s="15" customFormat="1" ht="12" customHeight="1">
      <c r="B10" s="39" t="s">
        <v>1</v>
      </c>
      <c r="C10" s="70" t="s">
        <v>2</v>
      </c>
      <c r="D10" s="70" t="s">
        <v>3</v>
      </c>
      <c r="E10" s="70" t="s">
        <v>4</v>
      </c>
      <c r="F10" s="70" t="s">
        <v>5</v>
      </c>
      <c r="G10" s="73" t="s">
        <v>24</v>
      </c>
      <c r="H10" s="74"/>
      <c r="I10" s="16" t="s">
        <v>6</v>
      </c>
      <c r="J10" s="70" t="s">
        <v>7</v>
      </c>
    </row>
    <row r="11" spans="2:10" s="15" customFormat="1" ht="12" customHeight="1">
      <c r="B11" s="72"/>
      <c r="C11" s="71"/>
      <c r="D11" s="71"/>
      <c r="E11" s="71"/>
      <c r="F11" s="71"/>
      <c r="G11" s="19" t="s">
        <v>8</v>
      </c>
      <c r="H11" s="19" t="s">
        <v>9</v>
      </c>
      <c r="I11" s="17" t="s">
        <v>10</v>
      </c>
      <c r="J11" s="71"/>
    </row>
    <row r="12" spans="2:10" s="15" customFormat="1" ht="12" customHeight="1">
      <c r="B12" s="22"/>
      <c r="C12" s="23"/>
      <c r="D12" s="24"/>
      <c r="E12" s="10"/>
      <c r="F12" s="10"/>
      <c r="G12" s="4"/>
      <c r="H12" s="4"/>
      <c r="I12" s="23"/>
      <c r="J12" s="10"/>
    </row>
    <row r="13" spans="2:10" s="15" customFormat="1" ht="12" customHeight="1">
      <c r="B13" s="20" t="s">
        <v>25</v>
      </c>
      <c r="C13" s="8" t="s">
        <v>11</v>
      </c>
      <c r="D13" s="21"/>
      <c r="E13" s="8"/>
      <c r="F13" s="7"/>
      <c r="G13" s="7"/>
      <c r="H13" s="7"/>
      <c r="I13" s="8"/>
      <c r="J13" s="7"/>
    </row>
    <row r="14" spans="2:10" s="15" customFormat="1" ht="12" customHeight="1">
      <c r="B14" s="3"/>
      <c r="C14" s="3"/>
      <c r="D14" s="3"/>
      <c r="E14" s="3"/>
      <c r="F14" s="3"/>
      <c r="G14" s="3"/>
      <c r="H14" s="3"/>
      <c r="I14" s="3"/>
      <c r="J14" s="3"/>
    </row>
    <row r="15" spans="2:10" s="15" customFormat="1" ht="12" customHeight="1">
      <c r="B15" s="3" t="s">
        <v>26</v>
      </c>
      <c r="C15" s="3"/>
      <c r="D15" s="3"/>
      <c r="E15" s="3"/>
      <c r="F15" s="3"/>
      <c r="G15" s="3"/>
      <c r="H15" s="3"/>
      <c r="I15" s="3"/>
      <c r="J15" s="3"/>
    </row>
    <row r="16" spans="2:10" s="15" customFormat="1" ht="12" customHeight="1">
      <c r="B16" s="39" t="s">
        <v>1</v>
      </c>
      <c r="C16" s="70" t="s">
        <v>2</v>
      </c>
      <c r="D16" s="70" t="s">
        <v>3</v>
      </c>
      <c r="E16" s="70" t="s">
        <v>4</v>
      </c>
      <c r="F16" s="70" t="s">
        <v>5</v>
      </c>
      <c r="G16" s="13" t="s">
        <v>13</v>
      </c>
      <c r="H16" s="16" t="s">
        <v>6</v>
      </c>
      <c r="I16" s="70" t="s">
        <v>7</v>
      </c>
      <c r="J16" s="3"/>
    </row>
    <row r="17" spans="2:10" s="15" customFormat="1" ht="12" customHeight="1">
      <c r="B17" s="72"/>
      <c r="C17" s="71"/>
      <c r="D17" s="71"/>
      <c r="E17" s="71"/>
      <c r="F17" s="71"/>
      <c r="G17" s="14" t="s">
        <v>27</v>
      </c>
      <c r="H17" s="17" t="s">
        <v>10</v>
      </c>
      <c r="I17" s="71"/>
      <c r="J17" s="3"/>
    </row>
    <row r="18" spans="2:10" s="15" customFormat="1" ht="12" customHeight="1">
      <c r="B18" s="11"/>
      <c r="C18" s="10"/>
      <c r="D18" s="10"/>
      <c r="E18" s="10"/>
      <c r="F18" s="10"/>
      <c r="G18" s="9"/>
      <c r="H18" s="9"/>
      <c r="I18" s="10"/>
      <c r="J18" s="3"/>
    </row>
    <row r="19" spans="2:10" s="15" customFormat="1" ht="12" customHeight="1">
      <c r="B19" s="20" t="s">
        <v>28</v>
      </c>
      <c r="C19" s="8" t="s">
        <v>11</v>
      </c>
      <c r="D19" s="21"/>
      <c r="E19" s="8"/>
      <c r="F19" s="7"/>
      <c r="G19" s="7"/>
      <c r="H19" s="8"/>
      <c r="I19" s="7"/>
      <c r="J19" s="3"/>
    </row>
    <row r="20" s="15" customFormat="1" ht="12" customHeight="1"/>
  </sheetData>
  <mergeCells count="19">
    <mergeCell ref="J10:J11"/>
    <mergeCell ref="B4:B5"/>
    <mergeCell ref="C4:C5"/>
    <mergeCell ref="D4:D5"/>
    <mergeCell ref="E4:E5"/>
    <mergeCell ref="F4:F5"/>
    <mergeCell ref="I4:I5"/>
    <mergeCell ref="B10:B11"/>
    <mergeCell ref="C10:C11"/>
    <mergeCell ref="D10:D11"/>
    <mergeCell ref="E10:E11"/>
    <mergeCell ref="F10:F11"/>
    <mergeCell ref="G10:H10"/>
    <mergeCell ref="F16:F17"/>
    <mergeCell ref="I16:I17"/>
    <mergeCell ref="B16:B17"/>
    <mergeCell ref="C16:C17"/>
    <mergeCell ref="D16:D17"/>
    <mergeCell ref="E16:E17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"/>
    </sheetView>
  </sheetViews>
  <sheetFormatPr defaultColWidth="9.00390625" defaultRowHeight="13.5"/>
  <cols>
    <col min="1" max="1" width="17.375" style="0" customWidth="1"/>
    <col min="2" max="2" width="21.50390625" style="0" customWidth="1"/>
    <col min="3" max="3" width="10.75390625" style="0" customWidth="1"/>
    <col min="5" max="5" width="14.00390625" style="0" customWidth="1"/>
  </cols>
  <sheetData>
    <row r="1" spans="1:8" ht="14.25" customHeight="1">
      <c r="A1" s="44" t="s">
        <v>111</v>
      </c>
      <c r="B1" s="26"/>
      <c r="C1" s="26"/>
      <c r="D1" s="26"/>
      <c r="E1" s="27"/>
      <c r="F1" s="27"/>
      <c r="G1" s="26"/>
      <c r="H1" s="26"/>
    </row>
    <row r="2" spans="1:8" ht="12" customHeight="1">
      <c r="A2" s="3"/>
      <c r="B2" s="3"/>
      <c r="C2" s="3"/>
      <c r="D2" s="3"/>
      <c r="E2" s="30"/>
      <c r="F2" s="30"/>
      <c r="G2" s="3"/>
      <c r="H2" s="28"/>
    </row>
    <row r="3" spans="1:8" ht="12" customHeight="1">
      <c r="A3" s="3" t="s">
        <v>29</v>
      </c>
      <c r="B3" s="3"/>
      <c r="C3" s="3"/>
      <c r="D3" s="3"/>
      <c r="E3" s="30"/>
      <c r="F3" s="30"/>
      <c r="G3" s="3"/>
      <c r="H3" s="28"/>
    </row>
    <row r="4" spans="1:8" ht="12" customHeight="1">
      <c r="A4" s="88" t="s">
        <v>30</v>
      </c>
      <c r="B4" s="79" t="s">
        <v>31</v>
      </c>
      <c r="C4" s="79" t="s">
        <v>32</v>
      </c>
      <c r="D4" s="79" t="s">
        <v>33</v>
      </c>
      <c r="E4" s="85" t="s">
        <v>34</v>
      </c>
      <c r="F4" s="79" t="s">
        <v>35</v>
      </c>
      <c r="G4" s="3"/>
      <c r="H4" s="28"/>
    </row>
    <row r="5" spans="1:8" ht="12" customHeight="1">
      <c r="A5" s="72"/>
      <c r="B5" s="71"/>
      <c r="C5" s="71"/>
      <c r="D5" s="71"/>
      <c r="E5" s="71"/>
      <c r="F5" s="71"/>
      <c r="G5" s="3"/>
      <c r="H5" s="28"/>
    </row>
    <row r="6" spans="1:8" ht="12" customHeight="1">
      <c r="A6" s="45" t="s">
        <v>36</v>
      </c>
      <c r="B6" s="31" t="s">
        <v>37</v>
      </c>
      <c r="C6" s="32">
        <v>37210</v>
      </c>
      <c r="D6" s="33" t="s">
        <v>38</v>
      </c>
      <c r="E6" s="34">
        <v>2015</v>
      </c>
      <c r="F6" s="33"/>
      <c r="G6" s="3"/>
      <c r="H6" s="28"/>
    </row>
    <row r="7" spans="1:8" ht="12" customHeight="1">
      <c r="A7" s="45" t="s">
        <v>39</v>
      </c>
      <c r="B7" s="31" t="s">
        <v>40</v>
      </c>
      <c r="C7" s="33" t="s">
        <v>74</v>
      </c>
      <c r="D7" s="33" t="s">
        <v>38</v>
      </c>
      <c r="E7" s="34">
        <v>800</v>
      </c>
      <c r="F7" s="33"/>
      <c r="G7" s="3"/>
      <c r="H7" s="28"/>
    </row>
    <row r="8" spans="1:8" ht="12" customHeight="1">
      <c r="A8" s="45" t="s">
        <v>41</v>
      </c>
      <c r="B8" s="31" t="s">
        <v>42</v>
      </c>
      <c r="C8" s="33" t="s">
        <v>74</v>
      </c>
      <c r="D8" s="33" t="s">
        <v>43</v>
      </c>
      <c r="E8" s="34">
        <v>965</v>
      </c>
      <c r="F8" s="33"/>
      <c r="G8" s="3"/>
      <c r="H8" s="28"/>
    </row>
    <row r="9" spans="1:8" ht="12" customHeight="1">
      <c r="A9" s="45" t="s">
        <v>44</v>
      </c>
      <c r="B9" s="31" t="s">
        <v>45</v>
      </c>
      <c r="C9" s="33" t="s">
        <v>75</v>
      </c>
      <c r="D9" s="33" t="s">
        <v>43</v>
      </c>
      <c r="E9" s="34">
        <v>1054</v>
      </c>
      <c r="F9" s="33"/>
      <c r="G9" s="3"/>
      <c r="H9" s="28"/>
    </row>
    <row r="10" spans="1:8" ht="12" customHeight="1">
      <c r="A10" s="45" t="s">
        <v>46</v>
      </c>
      <c r="B10" s="31" t="s">
        <v>47</v>
      </c>
      <c r="C10" s="33" t="s">
        <v>75</v>
      </c>
      <c r="D10" s="33" t="s">
        <v>43</v>
      </c>
      <c r="E10" s="34">
        <v>826</v>
      </c>
      <c r="F10" s="33"/>
      <c r="G10" s="3"/>
      <c r="H10" s="28"/>
    </row>
    <row r="11" spans="1:8" ht="12" customHeight="1">
      <c r="A11" s="45" t="s">
        <v>48</v>
      </c>
      <c r="B11" s="31" t="s">
        <v>49</v>
      </c>
      <c r="C11" s="33" t="s">
        <v>75</v>
      </c>
      <c r="D11" s="33" t="s">
        <v>43</v>
      </c>
      <c r="E11" s="34">
        <v>1224</v>
      </c>
      <c r="F11" s="33"/>
      <c r="G11" s="3"/>
      <c r="H11" s="28"/>
    </row>
    <row r="12" spans="1:8" ht="12" customHeight="1">
      <c r="A12" s="45" t="s">
        <v>50</v>
      </c>
      <c r="B12" s="31" t="s">
        <v>51</v>
      </c>
      <c r="C12" s="33" t="s">
        <v>76</v>
      </c>
      <c r="D12" s="33" t="s">
        <v>43</v>
      </c>
      <c r="E12" s="34">
        <v>2300</v>
      </c>
      <c r="F12" s="33"/>
      <c r="G12" s="3"/>
      <c r="H12" s="28"/>
    </row>
    <row r="13" spans="1:8" ht="12" customHeight="1">
      <c r="A13" s="45" t="s">
        <v>52</v>
      </c>
      <c r="B13" s="31" t="s">
        <v>53</v>
      </c>
      <c r="C13" s="33" t="s">
        <v>76</v>
      </c>
      <c r="D13" s="33" t="s">
        <v>43</v>
      </c>
      <c r="E13" s="34">
        <v>3230</v>
      </c>
      <c r="F13" s="33"/>
      <c r="G13" s="3"/>
      <c r="H13" s="28"/>
    </row>
    <row r="14" spans="1:8" ht="12" customHeight="1" thickBot="1">
      <c r="A14" s="45" t="s">
        <v>54</v>
      </c>
      <c r="B14" s="31" t="s">
        <v>55</v>
      </c>
      <c r="C14" s="33" t="s">
        <v>77</v>
      </c>
      <c r="D14" s="33" t="s">
        <v>56</v>
      </c>
      <c r="E14" s="34">
        <v>3500</v>
      </c>
      <c r="F14" s="33"/>
      <c r="G14" s="3"/>
      <c r="H14" s="28"/>
    </row>
    <row r="15" spans="1:8" ht="12" customHeight="1" thickTop="1">
      <c r="A15" s="46" t="s">
        <v>57</v>
      </c>
      <c r="B15" s="35" t="s">
        <v>58</v>
      </c>
      <c r="C15" s="35"/>
      <c r="D15" s="35"/>
      <c r="E15" s="36">
        <f>SUM(E6:E14)</f>
        <v>15914</v>
      </c>
      <c r="F15" s="37"/>
      <c r="G15" s="3"/>
      <c r="H15" s="28"/>
    </row>
    <row r="16" spans="1:8" ht="12" customHeight="1">
      <c r="A16" s="3"/>
      <c r="B16" s="3"/>
      <c r="C16" s="3"/>
      <c r="D16" s="3"/>
      <c r="E16" s="3"/>
      <c r="F16" s="3"/>
      <c r="G16" s="3"/>
      <c r="H16" s="28"/>
    </row>
    <row r="17" spans="1:8" ht="12" customHeight="1">
      <c r="A17" s="3" t="s">
        <v>59</v>
      </c>
      <c r="B17" s="3"/>
      <c r="C17" s="3"/>
      <c r="D17" s="3"/>
      <c r="E17" s="30"/>
      <c r="F17" s="30"/>
      <c r="G17" s="3"/>
      <c r="H17" s="28"/>
    </row>
    <row r="18" spans="1:8" ht="12" customHeight="1">
      <c r="A18" s="39" t="s">
        <v>30</v>
      </c>
      <c r="B18" s="70" t="s">
        <v>31</v>
      </c>
      <c r="C18" s="70" t="s">
        <v>32</v>
      </c>
      <c r="D18" s="70" t="s">
        <v>33</v>
      </c>
      <c r="E18" s="86" t="s">
        <v>34</v>
      </c>
      <c r="F18" s="87"/>
      <c r="G18" s="70" t="s">
        <v>35</v>
      </c>
      <c r="H18" s="28"/>
    </row>
    <row r="19" spans="1:8" ht="12" customHeight="1">
      <c r="A19" s="72"/>
      <c r="B19" s="71"/>
      <c r="C19" s="71"/>
      <c r="D19" s="71"/>
      <c r="E19" s="48" t="s">
        <v>8</v>
      </c>
      <c r="F19" s="48" t="s">
        <v>9</v>
      </c>
      <c r="G19" s="71"/>
      <c r="H19" s="28"/>
    </row>
    <row r="20" spans="1:8" ht="12" customHeight="1" thickBot="1">
      <c r="A20" s="47"/>
      <c r="B20" s="38"/>
      <c r="C20" s="21"/>
      <c r="D20" s="8"/>
      <c r="E20" s="40"/>
      <c r="F20" s="40"/>
      <c r="G20" s="7"/>
      <c r="H20" s="28"/>
    </row>
    <row r="21" spans="1:8" ht="12" customHeight="1" thickTop="1">
      <c r="A21" s="46" t="s">
        <v>57</v>
      </c>
      <c r="B21" s="35" t="s">
        <v>11</v>
      </c>
      <c r="C21" s="35"/>
      <c r="D21" s="35"/>
      <c r="E21" s="41"/>
      <c r="F21" s="41"/>
      <c r="G21" s="37"/>
      <c r="H21" s="28"/>
    </row>
    <row r="22" spans="1:8" ht="12" customHeight="1">
      <c r="A22" s="3"/>
      <c r="B22" s="3"/>
      <c r="C22" s="3"/>
      <c r="D22" s="3"/>
      <c r="E22" s="3"/>
      <c r="F22" s="3"/>
      <c r="G22" s="3"/>
      <c r="H22" s="28"/>
    </row>
    <row r="23" spans="1:8" ht="12" customHeight="1">
      <c r="A23" s="3" t="s">
        <v>60</v>
      </c>
      <c r="B23" s="3"/>
      <c r="C23" s="3"/>
      <c r="D23" s="3"/>
      <c r="E23" s="30"/>
      <c r="F23" s="30"/>
      <c r="G23" s="3"/>
      <c r="H23" s="28"/>
    </row>
    <row r="24" spans="1:8" ht="12" customHeight="1">
      <c r="A24" s="39" t="s">
        <v>30</v>
      </c>
      <c r="B24" s="70" t="s">
        <v>31</v>
      </c>
      <c r="C24" s="70" t="s">
        <v>32</v>
      </c>
      <c r="D24" s="79" t="s">
        <v>61</v>
      </c>
      <c r="E24" s="81" t="s">
        <v>35</v>
      </c>
      <c r="F24" s="82"/>
      <c r="G24" s="3"/>
      <c r="H24" s="28"/>
    </row>
    <row r="25" spans="1:8" ht="12" customHeight="1">
      <c r="A25" s="72"/>
      <c r="B25" s="71"/>
      <c r="C25" s="71"/>
      <c r="D25" s="80"/>
      <c r="E25" s="83"/>
      <c r="F25" s="84"/>
      <c r="G25" s="3"/>
      <c r="H25" s="28"/>
    </row>
    <row r="26" spans="1:8" ht="12" customHeight="1">
      <c r="A26" s="49" t="s">
        <v>62</v>
      </c>
      <c r="B26" s="42" t="s">
        <v>37</v>
      </c>
      <c r="C26" s="21">
        <v>36114</v>
      </c>
      <c r="D26" s="40">
        <v>1347</v>
      </c>
      <c r="E26" s="77"/>
      <c r="F26" s="78"/>
      <c r="G26" s="3"/>
      <c r="H26" s="28"/>
    </row>
    <row r="27" spans="1:8" ht="12" customHeight="1">
      <c r="A27" s="49" t="s">
        <v>63</v>
      </c>
      <c r="B27" s="42" t="s">
        <v>42</v>
      </c>
      <c r="C27" s="21">
        <v>36479</v>
      </c>
      <c r="D27" s="40">
        <v>1500</v>
      </c>
      <c r="E27" s="77"/>
      <c r="F27" s="78"/>
      <c r="G27" s="3"/>
      <c r="H27" s="28"/>
    </row>
    <row r="28" spans="1:8" ht="12" customHeight="1">
      <c r="A28" s="49" t="s">
        <v>64</v>
      </c>
      <c r="B28" s="42" t="s">
        <v>65</v>
      </c>
      <c r="C28" s="21">
        <v>36114</v>
      </c>
      <c r="D28" s="40">
        <v>1400</v>
      </c>
      <c r="E28" s="77"/>
      <c r="F28" s="78"/>
      <c r="G28" s="3"/>
      <c r="H28" s="28"/>
    </row>
    <row r="29" spans="1:8" ht="12" customHeight="1">
      <c r="A29" s="49" t="s">
        <v>66</v>
      </c>
      <c r="B29" s="42" t="s">
        <v>45</v>
      </c>
      <c r="C29" s="21">
        <v>36479</v>
      </c>
      <c r="D29" s="40">
        <v>1664</v>
      </c>
      <c r="E29" s="77"/>
      <c r="F29" s="78"/>
      <c r="G29" s="3"/>
      <c r="H29" s="28"/>
    </row>
    <row r="30" spans="1:8" ht="12" customHeight="1">
      <c r="A30" s="49" t="s">
        <v>67</v>
      </c>
      <c r="B30" s="42" t="s">
        <v>47</v>
      </c>
      <c r="C30" s="33" t="s">
        <v>75</v>
      </c>
      <c r="D30" s="40">
        <v>1680</v>
      </c>
      <c r="E30" s="77"/>
      <c r="F30" s="78"/>
      <c r="G30" s="3"/>
      <c r="H30" s="28"/>
    </row>
    <row r="31" spans="1:8" ht="12" customHeight="1">
      <c r="A31" s="49" t="s">
        <v>68</v>
      </c>
      <c r="B31" s="42" t="s">
        <v>51</v>
      </c>
      <c r="C31" s="33" t="s">
        <v>76</v>
      </c>
      <c r="D31" s="40">
        <v>5840</v>
      </c>
      <c r="E31" s="77"/>
      <c r="F31" s="78"/>
      <c r="G31" s="3"/>
      <c r="H31" s="28"/>
    </row>
    <row r="32" spans="1:8" ht="12" customHeight="1">
      <c r="A32" s="49" t="s">
        <v>69</v>
      </c>
      <c r="B32" s="42" t="s">
        <v>70</v>
      </c>
      <c r="C32" s="33" t="s">
        <v>76</v>
      </c>
      <c r="D32" s="40">
        <v>2485</v>
      </c>
      <c r="E32" s="77"/>
      <c r="F32" s="78"/>
      <c r="G32" s="3"/>
      <c r="H32" s="28"/>
    </row>
    <row r="33" spans="1:8" ht="12" customHeight="1" thickBot="1">
      <c r="A33" s="49" t="s">
        <v>71</v>
      </c>
      <c r="B33" s="42" t="s">
        <v>72</v>
      </c>
      <c r="C33" s="21">
        <v>36114</v>
      </c>
      <c r="D33" s="40">
        <v>3100</v>
      </c>
      <c r="E33" s="77"/>
      <c r="F33" s="78"/>
      <c r="G33" s="43"/>
      <c r="H33" s="29"/>
    </row>
    <row r="34" spans="1:8" ht="12" customHeight="1" thickTop="1">
      <c r="A34" s="46" t="s">
        <v>57</v>
      </c>
      <c r="B34" s="35" t="s">
        <v>73</v>
      </c>
      <c r="C34" s="35"/>
      <c r="D34" s="41">
        <f>SUM(D26:D33)</f>
        <v>19016</v>
      </c>
      <c r="E34" s="75"/>
      <c r="F34" s="76"/>
      <c r="G34" s="3"/>
      <c r="H34" s="28"/>
    </row>
    <row r="35" ht="12" customHeight="1"/>
    <row r="36" ht="12" customHeight="1"/>
  </sheetData>
  <mergeCells count="26">
    <mergeCell ref="D4:D5"/>
    <mergeCell ref="E4:E5"/>
    <mergeCell ref="F4:F5"/>
    <mergeCell ref="A18:A19"/>
    <mergeCell ref="B18:B19"/>
    <mergeCell ref="C18:C19"/>
    <mergeCell ref="D18:D19"/>
    <mergeCell ref="E18:F18"/>
    <mergeCell ref="A4:A5"/>
    <mergeCell ref="B4:B5"/>
    <mergeCell ref="C4:C5"/>
    <mergeCell ref="G18:G19"/>
    <mergeCell ref="A24:A25"/>
    <mergeCell ref="B24:B25"/>
    <mergeCell ref="C24:C25"/>
    <mergeCell ref="D24:D25"/>
    <mergeCell ref="E24:F25"/>
    <mergeCell ref="E26:F26"/>
    <mergeCell ref="E27:F27"/>
    <mergeCell ref="E28:F28"/>
    <mergeCell ref="E29:F29"/>
    <mergeCell ref="E34:F34"/>
    <mergeCell ref="E30:F30"/>
    <mergeCell ref="E31:F31"/>
    <mergeCell ref="E32:F32"/>
    <mergeCell ref="E33:F33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20.50390625" style="0" customWidth="1"/>
    <col min="3" max="3" width="11.125" style="0" customWidth="1"/>
    <col min="7" max="7" width="11.25390625" style="0" customWidth="1"/>
  </cols>
  <sheetData>
    <row r="1" spans="1:7" ht="14.25">
      <c r="A1" s="65" t="s">
        <v>112</v>
      </c>
      <c r="B1" s="50"/>
      <c r="C1" s="50"/>
      <c r="D1" s="50"/>
      <c r="E1" s="51"/>
      <c r="F1" s="51"/>
      <c r="G1" s="50"/>
    </row>
    <row r="2" spans="1:7" ht="13.5">
      <c r="A2" s="50"/>
      <c r="B2" s="50"/>
      <c r="C2" s="50"/>
      <c r="D2" s="50"/>
      <c r="E2" s="51"/>
      <c r="F2" s="51"/>
      <c r="G2" s="50"/>
    </row>
    <row r="3" spans="1:7" ht="13.5">
      <c r="A3" s="50" t="s">
        <v>103</v>
      </c>
      <c r="B3" s="50"/>
      <c r="C3" s="50"/>
      <c r="D3" s="50"/>
      <c r="E3" s="51"/>
      <c r="F3" s="51"/>
      <c r="G3" s="50"/>
    </row>
    <row r="4" spans="1:7" ht="13.5">
      <c r="A4" s="106" t="s">
        <v>1</v>
      </c>
      <c r="B4" s="103" t="s">
        <v>2</v>
      </c>
      <c r="C4" s="103" t="s">
        <v>3</v>
      </c>
      <c r="D4" s="103" t="s">
        <v>4</v>
      </c>
      <c r="E4" s="97" t="s">
        <v>78</v>
      </c>
      <c r="F4" s="103" t="s">
        <v>7</v>
      </c>
      <c r="G4" s="50"/>
    </row>
    <row r="5" spans="1:7" ht="13.5">
      <c r="A5" s="96"/>
      <c r="B5" s="94"/>
      <c r="C5" s="94"/>
      <c r="D5" s="94"/>
      <c r="E5" s="94"/>
      <c r="F5" s="94"/>
      <c r="G5" s="50"/>
    </row>
    <row r="6" spans="1:7" ht="13.5">
      <c r="A6" s="66" t="s">
        <v>79</v>
      </c>
      <c r="B6" s="52" t="s">
        <v>80</v>
      </c>
      <c r="C6" s="53">
        <v>37196</v>
      </c>
      <c r="D6" s="54" t="s">
        <v>81</v>
      </c>
      <c r="E6" s="55">
        <v>654</v>
      </c>
      <c r="F6" s="56"/>
      <c r="G6" s="50"/>
    </row>
    <row r="7" spans="1:7" ht="13.5">
      <c r="A7" s="66" t="s">
        <v>82</v>
      </c>
      <c r="B7" s="52" t="s">
        <v>83</v>
      </c>
      <c r="C7" s="57" t="s">
        <v>104</v>
      </c>
      <c r="D7" s="54" t="s">
        <v>81</v>
      </c>
      <c r="E7" s="55">
        <v>827</v>
      </c>
      <c r="F7" s="56"/>
      <c r="G7" s="50"/>
    </row>
    <row r="8" spans="1:7" ht="13.5">
      <c r="A8" s="66" t="s">
        <v>84</v>
      </c>
      <c r="B8" s="52" t="s">
        <v>85</v>
      </c>
      <c r="C8" s="57" t="s">
        <v>105</v>
      </c>
      <c r="D8" s="54" t="s">
        <v>81</v>
      </c>
      <c r="E8" s="55">
        <v>147</v>
      </c>
      <c r="F8" s="56"/>
      <c r="G8" s="50"/>
    </row>
    <row r="9" spans="1:7" ht="13.5">
      <c r="A9" s="66" t="s">
        <v>86</v>
      </c>
      <c r="B9" s="52" t="s">
        <v>85</v>
      </c>
      <c r="C9" s="57" t="s">
        <v>105</v>
      </c>
      <c r="D9" s="54" t="s">
        <v>81</v>
      </c>
      <c r="E9" s="55">
        <v>139</v>
      </c>
      <c r="F9" s="56"/>
      <c r="G9" s="50"/>
    </row>
    <row r="10" spans="1:7" ht="13.5">
      <c r="A10" s="66" t="s">
        <v>87</v>
      </c>
      <c r="B10" s="52" t="s">
        <v>85</v>
      </c>
      <c r="C10" s="57" t="s">
        <v>105</v>
      </c>
      <c r="D10" s="54" t="s">
        <v>81</v>
      </c>
      <c r="E10" s="55">
        <v>11</v>
      </c>
      <c r="F10" s="56"/>
      <c r="G10" s="50"/>
    </row>
    <row r="11" spans="1:7" ht="13.5">
      <c r="A11" s="66" t="s">
        <v>88</v>
      </c>
      <c r="B11" s="52" t="s">
        <v>89</v>
      </c>
      <c r="C11" s="57" t="s">
        <v>77</v>
      </c>
      <c r="D11" s="54" t="s">
        <v>81</v>
      </c>
      <c r="E11" s="55">
        <v>348</v>
      </c>
      <c r="F11" s="56"/>
      <c r="G11" s="50"/>
    </row>
    <row r="12" spans="1:7" ht="13.5">
      <c r="A12" s="66" t="s">
        <v>90</v>
      </c>
      <c r="B12" s="52" t="s">
        <v>91</v>
      </c>
      <c r="C12" s="57" t="s">
        <v>76</v>
      </c>
      <c r="D12" s="54" t="s">
        <v>81</v>
      </c>
      <c r="E12" s="55">
        <v>32</v>
      </c>
      <c r="F12" s="56"/>
      <c r="G12" s="50"/>
    </row>
    <row r="13" spans="1:7" ht="14.25" thickBot="1">
      <c r="A13" s="66" t="s">
        <v>92</v>
      </c>
      <c r="B13" s="52" t="s">
        <v>93</v>
      </c>
      <c r="C13" s="57" t="s">
        <v>106</v>
      </c>
      <c r="D13" s="54" t="s">
        <v>81</v>
      </c>
      <c r="E13" s="55">
        <v>24</v>
      </c>
      <c r="F13" s="56"/>
      <c r="G13" s="50"/>
    </row>
    <row r="14" spans="1:7" ht="14.25" thickTop="1">
      <c r="A14" s="67" t="s">
        <v>107</v>
      </c>
      <c r="B14" s="58" t="s">
        <v>73</v>
      </c>
      <c r="C14" s="58"/>
      <c r="D14" s="58"/>
      <c r="E14" s="59">
        <f>SUM(E6:E13)</f>
        <v>2182</v>
      </c>
      <c r="F14" s="60"/>
      <c r="G14" s="50"/>
    </row>
    <row r="15" spans="1:7" ht="13.5">
      <c r="A15" s="50"/>
      <c r="B15" s="50"/>
      <c r="C15" s="50"/>
      <c r="D15" s="50"/>
      <c r="E15" s="50"/>
      <c r="F15" s="50"/>
      <c r="G15" s="50"/>
    </row>
    <row r="16" spans="1:7" ht="13.5">
      <c r="A16" s="50" t="s">
        <v>108</v>
      </c>
      <c r="B16" s="50"/>
      <c r="C16" s="50"/>
      <c r="D16" s="50"/>
      <c r="E16" s="51"/>
      <c r="F16" s="51"/>
      <c r="G16" s="50"/>
    </row>
    <row r="17" spans="1:7" ht="13.5">
      <c r="A17" s="95" t="s">
        <v>1</v>
      </c>
      <c r="B17" s="93" t="s">
        <v>2</v>
      </c>
      <c r="C17" s="93" t="s">
        <v>3</v>
      </c>
      <c r="D17" s="93" t="s">
        <v>4</v>
      </c>
      <c r="E17" s="104" t="s">
        <v>78</v>
      </c>
      <c r="F17" s="105"/>
      <c r="G17" s="93" t="s">
        <v>7</v>
      </c>
    </row>
    <row r="18" spans="1:7" ht="13.5">
      <c r="A18" s="96"/>
      <c r="B18" s="94"/>
      <c r="C18" s="94"/>
      <c r="D18" s="94"/>
      <c r="E18" s="69" t="s">
        <v>94</v>
      </c>
      <c r="F18" s="69" t="s">
        <v>95</v>
      </c>
      <c r="G18" s="94"/>
    </row>
    <row r="19" spans="1:7" ht="13.5">
      <c r="A19" s="68" t="s">
        <v>96</v>
      </c>
      <c r="B19" s="61" t="s">
        <v>97</v>
      </c>
      <c r="C19" s="57">
        <v>37196</v>
      </c>
      <c r="D19" s="54" t="s">
        <v>81</v>
      </c>
      <c r="E19" s="62">
        <v>779</v>
      </c>
      <c r="F19" s="62">
        <v>914</v>
      </c>
      <c r="G19" s="61" t="s">
        <v>98</v>
      </c>
    </row>
    <row r="20" spans="1:7" ht="14.25" thickBot="1">
      <c r="A20" s="68" t="s">
        <v>99</v>
      </c>
      <c r="B20" s="61" t="s">
        <v>89</v>
      </c>
      <c r="C20" s="57" t="s">
        <v>77</v>
      </c>
      <c r="D20" s="54" t="s">
        <v>81</v>
      </c>
      <c r="E20" s="62">
        <v>124</v>
      </c>
      <c r="F20" s="62">
        <v>261</v>
      </c>
      <c r="G20" s="61" t="s">
        <v>98</v>
      </c>
    </row>
    <row r="21" spans="1:7" ht="14.25" thickTop="1">
      <c r="A21" s="67" t="s">
        <v>109</v>
      </c>
      <c r="B21" s="58" t="s">
        <v>100</v>
      </c>
      <c r="C21" s="58"/>
      <c r="D21" s="58"/>
      <c r="E21" s="63">
        <f>SUM(E19:E20)</f>
        <v>903</v>
      </c>
      <c r="F21" s="63">
        <f>SUM(F19:F20)</f>
        <v>1175</v>
      </c>
      <c r="G21" s="58"/>
    </row>
    <row r="22" spans="1:7" ht="13.5">
      <c r="A22" s="50"/>
      <c r="B22" s="50"/>
      <c r="C22" s="50"/>
      <c r="D22" s="50"/>
      <c r="E22" s="50"/>
      <c r="F22" s="50"/>
      <c r="G22" s="50"/>
    </row>
    <row r="23" spans="1:7" ht="13.5">
      <c r="A23" s="50" t="s">
        <v>110</v>
      </c>
      <c r="B23" s="50"/>
      <c r="C23" s="50"/>
      <c r="D23" s="50"/>
      <c r="E23" s="51"/>
      <c r="F23" s="51"/>
      <c r="G23" s="50"/>
    </row>
    <row r="24" spans="1:7" ht="13.5">
      <c r="A24" s="95" t="s">
        <v>1</v>
      </c>
      <c r="B24" s="93" t="s">
        <v>2</v>
      </c>
      <c r="C24" s="93" t="s">
        <v>3</v>
      </c>
      <c r="D24" s="97" t="s">
        <v>78</v>
      </c>
      <c r="E24" s="99" t="s">
        <v>7</v>
      </c>
      <c r="F24" s="100"/>
      <c r="G24" s="50"/>
    </row>
    <row r="25" spans="1:7" ht="13.5">
      <c r="A25" s="96"/>
      <c r="B25" s="94"/>
      <c r="C25" s="94"/>
      <c r="D25" s="98"/>
      <c r="E25" s="101"/>
      <c r="F25" s="102"/>
      <c r="G25" s="50"/>
    </row>
    <row r="26" spans="1:7" ht="14.25" thickBot="1">
      <c r="A26" s="68" t="s">
        <v>101</v>
      </c>
      <c r="B26" s="61" t="s">
        <v>80</v>
      </c>
      <c r="C26" s="57">
        <v>36465</v>
      </c>
      <c r="D26" s="62">
        <v>7</v>
      </c>
      <c r="E26" s="89" t="s">
        <v>102</v>
      </c>
      <c r="F26" s="90"/>
      <c r="G26" s="64"/>
    </row>
    <row r="27" spans="1:7" ht="14.25" thickTop="1">
      <c r="A27" s="67" t="s">
        <v>107</v>
      </c>
      <c r="B27" s="58" t="s">
        <v>20</v>
      </c>
      <c r="C27" s="58"/>
      <c r="D27" s="63">
        <f>SUM(D26)</f>
        <v>7</v>
      </c>
      <c r="E27" s="91"/>
      <c r="F27" s="92"/>
      <c r="G27" s="50"/>
    </row>
    <row r="28" spans="1:7" ht="13.5">
      <c r="A28" s="50"/>
      <c r="B28" s="50"/>
      <c r="C28" s="50"/>
      <c r="D28" s="50"/>
      <c r="E28" s="50"/>
      <c r="F28" s="50"/>
      <c r="G28" s="50"/>
    </row>
    <row r="29" spans="1:7" ht="13.5">
      <c r="A29" s="50"/>
      <c r="B29" s="50"/>
      <c r="C29" s="50"/>
      <c r="D29" s="50"/>
      <c r="E29" s="50"/>
      <c r="F29" s="50"/>
      <c r="G29" s="50"/>
    </row>
  </sheetData>
  <mergeCells count="19">
    <mergeCell ref="D4:D5"/>
    <mergeCell ref="E4:E5"/>
    <mergeCell ref="F4:F5"/>
    <mergeCell ref="A17:A18"/>
    <mergeCell ref="B17:B18"/>
    <mergeCell ref="C17:C18"/>
    <mergeCell ref="D17:D18"/>
    <mergeCell ref="E17:F17"/>
    <mergeCell ref="A4:A5"/>
    <mergeCell ref="B4:B5"/>
    <mergeCell ref="C4:C5"/>
    <mergeCell ref="E26:F26"/>
    <mergeCell ref="E27:F27"/>
    <mergeCell ref="G17:G18"/>
    <mergeCell ref="A24:A25"/>
    <mergeCell ref="B24:B25"/>
    <mergeCell ref="C24:C25"/>
    <mergeCell ref="D24:D25"/>
    <mergeCell ref="E24:F2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2007-03-28T03:06:15Z</cp:lastPrinted>
  <dcterms:created xsi:type="dcterms:W3CDTF">1997-01-08T22:48:59Z</dcterms:created>
  <dcterms:modified xsi:type="dcterms:W3CDTF">2007-03-28T03:06:30Z</dcterms:modified>
  <cp:category/>
  <cp:version/>
  <cp:contentType/>
  <cp:contentStatus/>
</cp:coreProperties>
</file>