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6-4(1)契約実績" sheetId="1" r:id="rId1"/>
    <sheet name="6-4(2)契約保有高" sheetId="2" r:id="rId2"/>
    <sheet name="6-4(3)損害てん補状況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<sst xmlns="http://schemas.openxmlformats.org/spreadsheetml/2006/main" count="56" uniqueCount="31">
  <si>
    <t>（注）（　　）内は県有林で外数</t>
  </si>
  <si>
    <t>損害面積</t>
  </si>
  <si>
    <t>渋  川</t>
  </si>
  <si>
    <t>沼　田</t>
  </si>
  <si>
    <t>藤　岡</t>
  </si>
  <si>
    <t>富　岡</t>
  </si>
  <si>
    <t>高　崎</t>
  </si>
  <si>
    <t>吾　妻</t>
  </si>
  <si>
    <t>東　部</t>
  </si>
  <si>
    <t>件    数</t>
  </si>
  <si>
    <t>〔資料〕林政課</t>
  </si>
  <si>
    <t>第４表　森林国営保険</t>
  </si>
  <si>
    <t>（単位：ｈａ・円）</t>
  </si>
  <si>
    <t>保 険 金 額</t>
  </si>
  <si>
    <t>保  険  料</t>
  </si>
  <si>
    <t>（１）契約実績</t>
  </si>
  <si>
    <t>〔資料〕林政課</t>
  </si>
  <si>
    <t>（２）契約保有高</t>
  </si>
  <si>
    <t>損害てん補額</t>
  </si>
  <si>
    <t>（３）損害てん補状況</t>
  </si>
  <si>
    <t>昭和６０年度</t>
  </si>
  <si>
    <t>平成　６年度</t>
  </si>
  <si>
    <t>平成　２年度</t>
  </si>
  <si>
    <t>林 業 実 績</t>
  </si>
  <si>
    <t>件      数</t>
  </si>
  <si>
    <t>面      積</t>
  </si>
  <si>
    <t>県有林(外数)</t>
  </si>
  <si>
    <t>林業事務所</t>
  </si>
  <si>
    <t>保   険   金   額</t>
  </si>
  <si>
    <t>損  害  額</t>
  </si>
  <si>
    <t>（単位：ｈａ・円）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</si>
</sst>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\(0\)"/>
    <numFmt numFmtId="178" formatCode="#,##0_);\(#,##0\)"/>
    <numFmt numFmtId="179" formatCode="#,##0.0_);\(#,##0.0\)"/>
    <numFmt numFmtId="180" formatCode="#,##0.00_);\(#,##0.00\)"/>
    <numFmt numFmtId="181" formatCode="0_ "/>
    <numFmt numFmtId="182" formatCode="#,##0.00_ ;[Red]\-#,##0.00\ "/>
    <numFmt numFmtId="183" formatCode="\(#,##0\);\-#,##0"/>
    <numFmt numFmtId="184" formatCode="\(#,##0.00\);\-#,##0.00"/>
  </numFmts>
  <fonts count="10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8"/>
      <color indexed="8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40" fontId="3" fillId="0" borderId="0" xfId="16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40" fontId="3" fillId="0" borderId="2" xfId="16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16" applyNumberFormat="1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0" fontId="3" fillId="0" borderId="1" xfId="16" applyNumberFormat="1" applyFont="1" applyBorder="1" applyAlignment="1">
      <alignment vertical="center"/>
    </xf>
    <xf numFmtId="40" fontId="3" fillId="0" borderId="3" xfId="16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8" fontId="3" fillId="0" borderId="6" xfId="16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3" fillId="0" borderId="8" xfId="16" applyFont="1" applyBorder="1" applyAlignment="1">
      <alignment vertical="center"/>
    </xf>
    <xf numFmtId="40" fontId="3" fillId="0" borderId="8" xfId="16" applyNumberFormat="1" applyFont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38" fontId="3" fillId="0" borderId="9" xfId="16" applyFont="1" applyBorder="1" applyAlignment="1">
      <alignment vertical="center"/>
    </xf>
    <xf numFmtId="40" fontId="5" fillId="0" borderId="0" xfId="16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0" fontId="3" fillId="0" borderId="10" xfId="16" applyNumberFormat="1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0" fontId="3" fillId="0" borderId="11" xfId="16" applyNumberFormat="1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38" fontId="3" fillId="0" borderId="0" xfId="16" applyFont="1" applyAlignment="1">
      <alignment horizontal="center" vertical="center"/>
    </xf>
    <xf numFmtId="0" fontId="7" fillId="0" borderId="0" xfId="0" applyFont="1" applyAlignment="1">
      <alignment/>
    </xf>
    <xf numFmtId="40" fontId="8" fillId="0" borderId="0" xfId="16" applyNumberFormat="1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3" fillId="2" borderId="13" xfId="16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0" fontId="3" fillId="2" borderId="13" xfId="16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0" fontId="3" fillId="2" borderId="15" xfId="16" applyNumberFormat="1" applyFont="1" applyFill="1" applyBorder="1" applyAlignment="1">
      <alignment horizontal="center" vertical="center"/>
    </xf>
    <xf numFmtId="38" fontId="3" fillId="2" borderId="15" xfId="16" applyFont="1" applyFill="1" applyBorder="1" applyAlignment="1">
      <alignment horizontal="center" vertical="center"/>
    </xf>
    <xf numFmtId="38" fontId="3" fillId="2" borderId="16" xfId="16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0" xfId="16" applyNumberFormat="1" applyFont="1" applyBorder="1" applyAlignment="1">
      <alignment vertical="center"/>
    </xf>
    <xf numFmtId="38" fontId="3" fillId="0" borderId="0" xfId="16" applyNumberFormat="1" applyFont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6" xfId="16" applyNumberFormat="1" applyFont="1" applyBorder="1" applyAlignment="1">
      <alignment vertical="center"/>
    </xf>
    <xf numFmtId="183" fontId="3" fillId="0" borderId="2" xfId="0" applyNumberFormat="1" applyFont="1" applyBorder="1" applyAlignment="1">
      <alignment vertical="center"/>
    </xf>
    <xf numFmtId="38" fontId="3" fillId="0" borderId="2" xfId="16" applyNumberFormat="1" applyFont="1" applyBorder="1" applyAlignment="1">
      <alignment vertical="center"/>
    </xf>
    <xf numFmtId="38" fontId="3" fillId="0" borderId="17" xfId="16" applyNumberFormat="1" applyFont="1" applyBorder="1" applyAlignment="1">
      <alignment vertical="center"/>
    </xf>
    <xf numFmtId="183" fontId="3" fillId="0" borderId="1" xfId="0" applyNumberFormat="1" applyFont="1" applyBorder="1" applyAlignment="1">
      <alignment vertical="center"/>
    </xf>
    <xf numFmtId="183" fontId="3" fillId="0" borderId="3" xfId="0" applyNumberFormat="1" applyFont="1" applyBorder="1" applyAlignment="1">
      <alignment vertical="center"/>
    </xf>
    <xf numFmtId="184" fontId="3" fillId="0" borderId="1" xfId="16" applyNumberFormat="1" applyFont="1" applyBorder="1" applyAlignment="1">
      <alignment vertical="center"/>
    </xf>
    <xf numFmtId="184" fontId="3" fillId="0" borderId="3" xfId="16" applyNumberFormat="1" applyFont="1" applyBorder="1" applyAlignment="1">
      <alignment vertical="center"/>
    </xf>
    <xf numFmtId="40" fontId="3" fillId="0" borderId="18" xfId="16" applyNumberFormat="1" applyFont="1" applyBorder="1" applyAlignment="1">
      <alignment vertical="center"/>
    </xf>
    <xf numFmtId="40" fontId="3" fillId="0" borderId="19" xfId="16" applyNumberFormat="1" applyFont="1" applyBorder="1" applyAlignment="1">
      <alignment vertical="center"/>
    </xf>
    <xf numFmtId="38" fontId="3" fillId="0" borderId="2" xfId="16" applyFont="1" applyFill="1" applyBorder="1" applyAlignment="1">
      <alignment horizontal="center" vertical="center"/>
    </xf>
    <xf numFmtId="40" fontId="3" fillId="2" borderId="16" xfId="16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0" fontId="3" fillId="2" borderId="13" xfId="16" applyNumberFormat="1" applyFont="1" applyFill="1" applyBorder="1" applyAlignment="1">
      <alignment horizontal="center" vertical="center"/>
    </xf>
    <xf numFmtId="40" fontId="3" fillId="2" borderId="21" xfId="16" applyNumberFormat="1" applyFont="1" applyFill="1" applyBorder="1" applyAlignment="1">
      <alignment horizontal="center" vertical="center"/>
    </xf>
    <xf numFmtId="38" fontId="3" fillId="2" borderId="20" xfId="16" applyFont="1" applyFill="1" applyBorder="1" applyAlignment="1">
      <alignment horizontal="center" vertical="center"/>
    </xf>
    <xf numFmtId="38" fontId="3" fillId="2" borderId="22" xfId="16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3" borderId="23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125" style="11" customWidth="1"/>
    <col min="2" max="3" width="11.50390625" style="12" customWidth="1"/>
    <col min="4" max="5" width="16.125" style="11" customWidth="1"/>
    <col min="6" max="16384" width="9.00390625" style="11" customWidth="1"/>
  </cols>
  <sheetData>
    <row r="1" spans="1:2" ht="14.25" customHeight="1">
      <c r="A1" s="1" t="s">
        <v>11</v>
      </c>
      <c r="B1" s="30"/>
    </row>
    <row r="2" ht="12" customHeight="1"/>
    <row r="3" spans="1:3" s="3" customFormat="1" ht="14.25" customHeight="1">
      <c r="A3" s="2" t="s">
        <v>15</v>
      </c>
      <c r="B3" s="6"/>
      <c r="C3" s="6"/>
    </row>
    <row r="4" spans="1:5" ht="12" customHeight="1" thickBot="1">
      <c r="A4" s="7"/>
      <c r="B4" s="6"/>
      <c r="C4" s="6"/>
      <c r="D4" s="3"/>
      <c r="E4" s="17" t="s">
        <v>12</v>
      </c>
    </row>
    <row r="5" spans="1:5" s="16" customFormat="1" ht="23.25" customHeight="1">
      <c r="A5" s="47" t="s">
        <v>23</v>
      </c>
      <c r="B5" s="48" t="s">
        <v>24</v>
      </c>
      <c r="C5" s="49" t="s">
        <v>25</v>
      </c>
      <c r="D5" s="50" t="s">
        <v>13</v>
      </c>
      <c r="E5" s="51" t="s">
        <v>14</v>
      </c>
    </row>
    <row r="6" spans="1:5" ht="12" customHeight="1">
      <c r="A6" s="38" t="s">
        <v>20</v>
      </c>
      <c r="B6" s="32">
        <v>325</v>
      </c>
      <c r="C6" s="33">
        <v>3546.46</v>
      </c>
      <c r="D6" s="34">
        <v>4153080242</v>
      </c>
      <c r="E6" s="25">
        <v>47556096</v>
      </c>
    </row>
    <row r="7" spans="1:5" ht="12" customHeight="1">
      <c r="A7" s="38" t="s">
        <v>22</v>
      </c>
      <c r="B7" s="32">
        <v>466</v>
      </c>
      <c r="C7" s="33">
        <v>3299.83</v>
      </c>
      <c r="D7" s="34">
        <v>4774855713</v>
      </c>
      <c r="E7" s="25">
        <v>48457173</v>
      </c>
    </row>
    <row r="8" spans="1:5" ht="12" customHeight="1">
      <c r="A8" s="38" t="s">
        <v>21</v>
      </c>
      <c r="B8" s="32">
        <f>SUM(B10:B17)</f>
        <v>498</v>
      </c>
      <c r="C8" s="33">
        <f>SUM(C10:C17)</f>
        <v>3389.13</v>
      </c>
      <c r="D8" s="34">
        <f>SUM(D10:D17)</f>
        <v>5512160011</v>
      </c>
      <c r="E8" s="25">
        <f>SUM(E9:E17)</f>
        <v>42979758</v>
      </c>
    </row>
    <row r="9" spans="1:5" ht="12" customHeight="1">
      <c r="A9" s="38"/>
      <c r="B9" s="32"/>
      <c r="C9" s="33"/>
      <c r="D9" s="34"/>
      <c r="E9" s="25"/>
    </row>
    <row r="10" spans="1:5" ht="12" customHeight="1">
      <c r="A10" s="52" t="s">
        <v>2</v>
      </c>
      <c r="B10" s="32">
        <v>45</v>
      </c>
      <c r="C10" s="33">
        <v>187.16</v>
      </c>
      <c r="D10" s="34">
        <v>273832890</v>
      </c>
      <c r="E10" s="25">
        <v>3409625</v>
      </c>
    </row>
    <row r="11" spans="1:5" ht="12" customHeight="1">
      <c r="A11" s="52" t="s">
        <v>3</v>
      </c>
      <c r="B11" s="32">
        <v>63</v>
      </c>
      <c r="C11" s="33">
        <v>344.68</v>
      </c>
      <c r="D11" s="34">
        <v>332775856</v>
      </c>
      <c r="E11" s="25">
        <v>4407903</v>
      </c>
    </row>
    <row r="12" spans="1:5" ht="12" customHeight="1">
      <c r="A12" s="52" t="s">
        <v>4</v>
      </c>
      <c r="B12" s="32">
        <v>52</v>
      </c>
      <c r="C12" s="33">
        <v>425.48</v>
      </c>
      <c r="D12" s="34">
        <v>1248835350</v>
      </c>
      <c r="E12" s="25">
        <v>7348455</v>
      </c>
    </row>
    <row r="13" spans="1:5" ht="12" customHeight="1">
      <c r="A13" s="52" t="s">
        <v>5</v>
      </c>
      <c r="B13" s="32">
        <v>63</v>
      </c>
      <c r="C13" s="33">
        <v>183.64</v>
      </c>
      <c r="D13" s="34">
        <v>215210730</v>
      </c>
      <c r="E13" s="25">
        <v>4498914</v>
      </c>
    </row>
    <row r="14" spans="1:5" ht="12" customHeight="1">
      <c r="A14" s="52" t="s">
        <v>6</v>
      </c>
      <c r="B14" s="32">
        <v>75</v>
      </c>
      <c r="C14" s="33">
        <v>371.09</v>
      </c>
      <c r="D14" s="34">
        <v>660928300</v>
      </c>
      <c r="E14" s="25">
        <v>5045928</v>
      </c>
    </row>
    <row r="15" spans="1:5" ht="12" customHeight="1">
      <c r="A15" s="52" t="s">
        <v>7</v>
      </c>
      <c r="B15" s="32">
        <v>89</v>
      </c>
      <c r="C15" s="33">
        <v>363.17</v>
      </c>
      <c r="D15" s="34">
        <v>409005248</v>
      </c>
      <c r="E15" s="25">
        <v>6839232</v>
      </c>
    </row>
    <row r="16" spans="1:5" ht="12" customHeight="1">
      <c r="A16" s="52" t="s">
        <v>8</v>
      </c>
      <c r="B16" s="32">
        <v>67</v>
      </c>
      <c r="C16" s="33">
        <v>229.12</v>
      </c>
      <c r="D16" s="34">
        <v>288756240</v>
      </c>
      <c r="E16" s="25">
        <v>5536223</v>
      </c>
    </row>
    <row r="17" spans="1:5" ht="12" customHeight="1" thickBot="1">
      <c r="A17" s="80" t="s">
        <v>26</v>
      </c>
      <c r="B17" s="35">
        <v>44</v>
      </c>
      <c r="C17" s="36">
        <v>1284.79</v>
      </c>
      <c r="D17" s="37">
        <v>2082815397</v>
      </c>
      <c r="E17" s="29">
        <v>5893478</v>
      </c>
    </row>
    <row r="18" spans="1:5" ht="12" customHeight="1">
      <c r="A18" s="15"/>
      <c r="B18" s="3"/>
      <c r="C18" s="6"/>
      <c r="D18" s="14"/>
      <c r="E18" s="14"/>
    </row>
    <row r="19" ht="12" customHeight="1">
      <c r="A19" s="24" t="s">
        <v>16</v>
      </c>
    </row>
  </sheetData>
  <printOptions/>
  <pageMargins left="0.5905511811023623" right="0.5905511811023623" top="0.7874015748031497" bottom="0.787401574803149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7" sqref="G7"/>
    </sheetView>
  </sheetViews>
  <sheetFormatPr defaultColWidth="9.00390625" defaultRowHeight="13.5"/>
  <cols>
    <col min="1" max="1" width="13.75390625" style="40" customWidth="1"/>
    <col min="2" max="3" width="10.625" style="40" customWidth="1"/>
    <col min="4" max="4" width="14.875" style="40" customWidth="1"/>
    <col min="5" max="5" width="14.25390625" style="40" customWidth="1"/>
    <col min="6" max="6" width="19.50390625" style="40" customWidth="1"/>
    <col min="7" max="7" width="18.875" style="40" customWidth="1"/>
    <col min="8" max="16384" width="9.00390625" style="40" customWidth="1"/>
  </cols>
  <sheetData>
    <row r="1" spans="1:5" s="43" customFormat="1" ht="14.25" customHeight="1">
      <c r="A1" s="2" t="s">
        <v>17</v>
      </c>
      <c r="B1" s="2"/>
      <c r="C1" s="41"/>
      <c r="D1" s="42"/>
      <c r="E1" s="41"/>
    </row>
    <row r="2" spans="1:7" s="11" customFormat="1" ht="12" customHeight="1">
      <c r="A2" s="3"/>
      <c r="B2" s="3"/>
      <c r="C2" s="6"/>
      <c r="D2" s="14"/>
      <c r="E2" s="6"/>
      <c r="F2" s="3"/>
      <c r="G2" s="17"/>
    </row>
    <row r="3" spans="1:8" s="16" customFormat="1" ht="12" customHeight="1" thickBot="1">
      <c r="A3" s="3"/>
      <c r="B3" s="6"/>
      <c r="C3" s="6"/>
      <c r="F3" s="70"/>
      <c r="G3" s="17" t="s">
        <v>12</v>
      </c>
      <c r="H3" s="39"/>
    </row>
    <row r="4" spans="1:7" s="11" customFormat="1" ht="21" customHeight="1">
      <c r="A4" s="20" t="s">
        <v>27</v>
      </c>
      <c r="B4" s="72" t="s">
        <v>24</v>
      </c>
      <c r="C4" s="73"/>
      <c r="D4" s="74" t="s">
        <v>25</v>
      </c>
      <c r="E4" s="75"/>
      <c r="F4" s="76" t="s">
        <v>28</v>
      </c>
      <c r="G4" s="77"/>
    </row>
    <row r="5" spans="1:7" s="11" customFormat="1" ht="12" customHeight="1">
      <c r="A5" s="27" t="s">
        <v>20</v>
      </c>
      <c r="B5" s="64">
        <v>988</v>
      </c>
      <c r="C5" s="58">
        <v>28962</v>
      </c>
      <c r="D5" s="66">
        <v>809.67</v>
      </c>
      <c r="E5" s="68">
        <v>14746.21</v>
      </c>
      <c r="F5" s="56">
        <v>1074703427</v>
      </c>
      <c r="G5" s="59">
        <v>14349252304</v>
      </c>
    </row>
    <row r="6" spans="1:7" s="11" customFormat="1" ht="12" customHeight="1">
      <c r="A6" s="27" t="s">
        <v>22</v>
      </c>
      <c r="B6" s="64">
        <v>1456</v>
      </c>
      <c r="C6" s="58">
        <v>23228</v>
      </c>
      <c r="D6" s="66">
        <v>935.24</v>
      </c>
      <c r="E6" s="68">
        <v>14506.26</v>
      </c>
      <c r="F6" s="56">
        <v>1511560247</v>
      </c>
      <c r="G6" s="59">
        <v>11626585251</v>
      </c>
    </row>
    <row r="7" spans="1:7" s="11" customFormat="1" ht="12" customHeight="1">
      <c r="A7" s="27" t="s">
        <v>21</v>
      </c>
      <c r="B7" s="64">
        <f aca="true" t="shared" si="0" ref="B7:G7">SUM(B9:B16)</f>
        <v>1605</v>
      </c>
      <c r="C7" s="58">
        <f t="shared" si="0"/>
        <v>17416</v>
      </c>
      <c r="D7" s="66">
        <f t="shared" si="0"/>
        <v>1284.79</v>
      </c>
      <c r="E7" s="68">
        <f t="shared" si="0"/>
        <v>13906.939999999999</v>
      </c>
      <c r="F7" s="57">
        <f t="shared" si="0"/>
        <v>2082815397</v>
      </c>
      <c r="G7" s="22">
        <f t="shared" si="0"/>
        <v>14020563600</v>
      </c>
    </row>
    <row r="8" spans="1:7" s="11" customFormat="1" ht="12" customHeight="1">
      <c r="A8" s="21"/>
      <c r="B8" s="64"/>
      <c r="C8" s="58"/>
      <c r="D8" s="66"/>
      <c r="E8" s="68"/>
      <c r="F8" s="56"/>
      <c r="G8" s="59"/>
    </row>
    <row r="9" spans="1:7" s="11" customFormat="1" ht="12" customHeight="1">
      <c r="A9" s="27" t="s">
        <v>2</v>
      </c>
      <c r="B9" s="64">
        <v>132</v>
      </c>
      <c r="C9" s="58">
        <v>2018</v>
      </c>
      <c r="D9" s="66">
        <v>263.92</v>
      </c>
      <c r="E9" s="68">
        <v>791.16</v>
      </c>
      <c r="F9" s="55">
        <v>410718725</v>
      </c>
      <c r="G9" s="60">
        <v>729982298</v>
      </c>
    </row>
    <row r="10" spans="1:7" s="11" customFormat="1" ht="12" customHeight="1">
      <c r="A10" s="27" t="s">
        <v>3</v>
      </c>
      <c r="B10" s="64">
        <v>131</v>
      </c>
      <c r="C10" s="58">
        <v>2234</v>
      </c>
      <c r="D10" s="66">
        <v>95.44</v>
      </c>
      <c r="E10" s="68">
        <v>3064.21</v>
      </c>
      <c r="F10" s="55">
        <v>167673400</v>
      </c>
      <c r="G10" s="60">
        <v>2052994870</v>
      </c>
    </row>
    <row r="11" spans="1:7" ht="12">
      <c r="A11" s="27" t="s">
        <v>4</v>
      </c>
      <c r="B11" s="64">
        <v>161</v>
      </c>
      <c r="C11" s="58">
        <v>3024</v>
      </c>
      <c r="D11" s="66">
        <v>375.36</v>
      </c>
      <c r="E11" s="68">
        <v>2240.79</v>
      </c>
      <c r="F11" s="55">
        <v>532186700</v>
      </c>
      <c r="G11" s="60">
        <v>3011128113</v>
      </c>
    </row>
    <row r="12" spans="1:7" ht="12">
      <c r="A12" s="27" t="s">
        <v>5</v>
      </c>
      <c r="B12" s="64">
        <v>139</v>
      </c>
      <c r="C12" s="58">
        <v>2410</v>
      </c>
      <c r="D12" s="66">
        <v>109.28</v>
      </c>
      <c r="E12" s="68">
        <v>1249.6</v>
      </c>
      <c r="F12" s="55">
        <v>334251922</v>
      </c>
      <c r="G12" s="60">
        <v>1101221283</v>
      </c>
    </row>
    <row r="13" spans="1:7" ht="12">
      <c r="A13" s="27" t="s">
        <v>6</v>
      </c>
      <c r="B13" s="64">
        <v>269</v>
      </c>
      <c r="C13" s="58">
        <v>2127</v>
      </c>
      <c r="D13" s="66">
        <v>177.67</v>
      </c>
      <c r="E13" s="68">
        <v>1337.04</v>
      </c>
      <c r="F13" s="55">
        <v>290250050</v>
      </c>
      <c r="G13" s="60">
        <v>1806506039</v>
      </c>
    </row>
    <row r="14" spans="1:7" ht="12">
      <c r="A14" s="27" t="s">
        <v>7</v>
      </c>
      <c r="B14" s="64">
        <v>190</v>
      </c>
      <c r="C14" s="58">
        <v>2671</v>
      </c>
      <c r="D14" s="66">
        <v>155.25</v>
      </c>
      <c r="E14" s="68">
        <v>2692.85</v>
      </c>
      <c r="F14" s="55">
        <v>196654700</v>
      </c>
      <c r="G14" s="60">
        <v>2647451800</v>
      </c>
    </row>
    <row r="15" spans="1:7" ht="12">
      <c r="A15" s="27" t="s">
        <v>8</v>
      </c>
      <c r="B15" s="64">
        <v>583</v>
      </c>
      <c r="C15" s="58">
        <v>2932</v>
      </c>
      <c r="D15" s="66">
        <v>107.87</v>
      </c>
      <c r="E15" s="68">
        <v>2531.29</v>
      </c>
      <c r="F15" s="55">
        <v>151079900</v>
      </c>
      <c r="G15" s="60">
        <v>2671279197</v>
      </c>
    </row>
    <row r="16" spans="1:7" ht="12.75" thickBot="1">
      <c r="A16" s="23"/>
      <c r="B16" s="65"/>
      <c r="C16" s="62"/>
      <c r="D16" s="67"/>
      <c r="E16" s="69"/>
      <c r="F16" s="61"/>
      <c r="G16" s="63"/>
    </row>
    <row r="17" spans="2:6" ht="12">
      <c r="B17" s="3"/>
      <c r="C17" s="6"/>
      <c r="D17" s="53"/>
      <c r="E17" s="53"/>
      <c r="F17" s="53"/>
    </row>
    <row r="18" spans="1:3" ht="12">
      <c r="A18" s="24" t="s">
        <v>10</v>
      </c>
      <c r="B18" s="11"/>
      <c r="C18" s="12"/>
    </row>
    <row r="19" ht="12">
      <c r="A19" s="54" t="s">
        <v>0</v>
      </c>
    </row>
  </sheetData>
  <mergeCells count="3">
    <mergeCell ref="B4:C4"/>
    <mergeCell ref="D4:E4"/>
    <mergeCell ref="F4:G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9.00390625" defaultRowHeight="13.5"/>
  <cols>
    <col min="1" max="1" width="13.50390625" style="40" customWidth="1"/>
    <col min="2" max="2" width="9.00390625" style="40" customWidth="1"/>
    <col min="3" max="3" width="10.875" style="40" customWidth="1"/>
    <col min="4" max="5" width="16.75390625" style="40" customWidth="1"/>
    <col min="6" max="16384" width="9.00390625" style="40" customWidth="1"/>
  </cols>
  <sheetData>
    <row r="1" spans="1:3" s="11" customFormat="1" ht="14.25" customHeight="1">
      <c r="A1" s="2" t="s">
        <v>19</v>
      </c>
      <c r="B1" s="31"/>
      <c r="C1" s="6"/>
    </row>
    <row r="2" spans="1:5" s="11" customFormat="1" ht="12" customHeight="1" thickBot="1">
      <c r="A2" s="7"/>
      <c r="B2" s="7"/>
      <c r="C2" s="10"/>
      <c r="D2" s="78" t="s">
        <v>30</v>
      </c>
      <c r="E2" s="79"/>
    </row>
    <row r="3" spans="1:5" s="16" customFormat="1" ht="21.75" customHeight="1">
      <c r="A3" s="20" t="s">
        <v>27</v>
      </c>
      <c r="B3" s="45" t="s">
        <v>9</v>
      </c>
      <c r="C3" s="46" t="s">
        <v>1</v>
      </c>
      <c r="D3" s="44" t="s">
        <v>29</v>
      </c>
      <c r="E3" s="71" t="s">
        <v>18</v>
      </c>
    </row>
    <row r="4" spans="1:5" s="11" customFormat="1" ht="12" customHeight="1">
      <c r="A4" s="27" t="s">
        <v>20</v>
      </c>
      <c r="B4" s="5">
        <v>1173</v>
      </c>
      <c r="C4" s="18">
        <v>373.88</v>
      </c>
      <c r="D4" s="5">
        <v>280881178</v>
      </c>
      <c r="E4" s="25">
        <v>167675823</v>
      </c>
    </row>
    <row r="5" spans="1:5" s="11" customFormat="1" ht="12" customHeight="1">
      <c r="A5" s="27" t="s">
        <v>22</v>
      </c>
      <c r="B5" s="4">
        <v>35</v>
      </c>
      <c r="C5" s="18">
        <v>19.47</v>
      </c>
      <c r="D5" s="5">
        <v>9682203</v>
      </c>
      <c r="E5" s="25">
        <v>6053757</v>
      </c>
    </row>
    <row r="6" spans="1:5" s="11" customFormat="1" ht="12" customHeight="1">
      <c r="A6" s="27" t="s">
        <v>21</v>
      </c>
      <c r="B6" s="4">
        <f>SUM(B8:B14)</f>
        <v>68</v>
      </c>
      <c r="C6" s="4">
        <f>SUM(C8:C14)</f>
        <v>26.369999999999997</v>
      </c>
      <c r="D6" s="5">
        <f>SUM(D8:D14)</f>
        <v>17890058</v>
      </c>
      <c r="E6" s="25">
        <f>SUM(E8:E14)</f>
        <v>10843455</v>
      </c>
    </row>
    <row r="7" spans="1:5" s="11" customFormat="1" ht="12" customHeight="1">
      <c r="A7" s="21"/>
      <c r="B7" s="4"/>
      <c r="C7" s="18"/>
      <c r="D7" s="5"/>
      <c r="E7" s="26"/>
    </row>
    <row r="8" spans="1:5" s="11" customFormat="1" ht="12" customHeight="1">
      <c r="A8" s="27" t="s">
        <v>2</v>
      </c>
      <c r="B8" s="4">
        <v>5</v>
      </c>
      <c r="C8" s="18">
        <v>0.65</v>
      </c>
      <c r="D8" s="5">
        <v>561080</v>
      </c>
      <c r="E8" s="25">
        <v>420240</v>
      </c>
    </row>
    <row r="9" spans="1:5" s="11" customFormat="1" ht="12" customHeight="1">
      <c r="A9" s="27" t="s">
        <v>3</v>
      </c>
      <c r="B9" s="4">
        <v>4</v>
      </c>
      <c r="C9" s="18">
        <v>2.29</v>
      </c>
      <c r="D9" s="5">
        <v>1673588</v>
      </c>
      <c r="E9" s="25">
        <v>826525</v>
      </c>
    </row>
    <row r="10" spans="1:5" s="11" customFormat="1" ht="12" customHeight="1">
      <c r="A10" s="27" t="s">
        <v>4</v>
      </c>
      <c r="B10" s="4">
        <v>11</v>
      </c>
      <c r="C10" s="18">
        <v>5.75</v>
      </c>
      <c r="D10" s="5">
        <v>4075750</v>
      </c>
      <c r="E10" s="25">
        <v>2685350</v>
      </c>
    </row>
    <row r="11" spans="1:5" s="11" customFormat="1" ht="12" customHeight="1">
      <c r="A11" s="27" t="s">
        <v>5</v>
      </c>
      <c r="B11" s="4">
        <v>13</v>
      </c>
      <c r="C11" s="18">
        <v>6.89</v>
      </c>
      <c r="D11" s="5">
        <v>4604900</v>
      </c>
      <c r="E11" s="25">
        <v>2845700</v>
      </c>
    </row>
    <row r="12" spans="1:5" s="11" customFormat="1" ht="12" customHeight="1">
      <c r="A12" s="27" t="s">
        <v>6</v>
      </c>
      <c r="B12" s="4">
        <v>8</v>
      </c>
      <c r="C12" s="18">
        <v>1.57</v>
      </c>
      <c r="D12" s="5">
        <v>757500</v>
      </c>
      <c r="E12" s="25">
        <v>418525</v>
      </c>
    </row>
    <row r="13" spans="1:5" s="11" customFormat="1" ht="12" customHeight="1">
      <c r="A13" s="27" t="s">
        <v>7</v>
      </c>
      <c r="B13" s="4">
        <v>19</v>
      </c>
      <c r="C13" s="18">
        <v>6.3</v>
      </c>
      <c r="D13" s="5">
        <v>4631302</v>
      </c>
      <c r="E13" s="25">
        <v>2872671</v>
      </c>
    </row>
    <row r="14" spans="1:5" s="3" customFormat="1" ht="12" customHeight="1" thickBot="1">
      <c r="A14" s="28" t="s">
        <v>8</v>
      </c>
      <c r="B14" s="8">
        <v>8</v>
      </c>
      <c r="C14" s="19">
        <v>2.92</v>
      </c>
      <c r="D14" s="9">
        <v>1585938</v>
      </c>
      <c r="E14" s="29">
        <v>774444</v>
      </c>
    </row>
    <row r="15" spans="1:5" s="11" customFormat="1" ht="12" customHeight="1">
      <c r="A15" s="17"/>
      <c r="B15" s="3"/>
      <c r="C15" s="6"/>
      <c r="D15" s="14"/>
      <c r="E15" s="14"/>
    </row>
    <row r="16" spans="1:5" s="11" customFormat="1" ht="12" customHeight="1">
      <c r="A16" s="24" t="s">
        <v>10</v>
      </c>
      <c r="C16" s="12"/>
      <c r="D16" s="13"/>
      <c r="E16" s="12"/>
    </row>
  </sheetData>
  <mergeCells count="1">
    <mergeCell ref="D2:E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  </dc:creator>
  <cp:keywords/>
  <dc:description/>
  <cp:lastModifiedBy>株式会社ナブ・アシスト</cp:lastModifiedBy>
  <cp:lastPrinted>2000-01-27T08:19:06Z</cp:lastPrinted>
  <dcterms:created xsi:type="dcterms:W3CDTF">1999-11-29T02:01:44Z</dcterms:created>
  <dcterms:modified xsi:type="dcterms:W3CDTF">2002-03-06T06:07:21Z</dcterms:modified>
  <cp:category/>
  <cp:version/>
  <cp:contentType/>
  <cp:contentStatus/>
</cp:coreProperties>
</file>