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6-3治山災害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<sst xmlns="http://schemas.openxmlformats.org/spreadsheetml/2006/main" count="36" uniqueCount="31">
  <si>
    <t xml:space="preserve">沼　田 </t>
  </si>
  <si>
    <t xml:space="preserve">渋　川 </t>
  </si>
  <si>
    <t>第３表　治山災害</t>
  </si>
  <si>
    <t>（単位：ha･千円）</t>
  </si>
  <si>
    <t>行政事務所</t>
  </si>
  <si>
    <t>総　　　　　　　　数</t>
  </si>
  <si>
    <t>崩　　　壊　　　地</t>
  </si>
  <si>
    <t>地 す べ り 地</t>
  </si>
  <si>
    <t>治　山　施　設</t>
  </si>
  <si>
    <t>面　　　　積</t>
  </si>
  <si>
    <t>被　害　額</t>
  </si>
  <si>
    <t>箇　　　　所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</si>
  <si>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</si>
  <si>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</si>
  <si>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</si>
  <si>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</si>
  <si>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</si>
  <si>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</si>
  <si>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</si>
  <si>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</si>
  <si>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</si>
  <si>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</si>
  <si>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</si>
  <si>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</si>
  <si>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</si>
  <si>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中之条</t>
  </si>
  <si>
    <t>桐　生</t>
  </si>
  <si>
    <t>高　崎</t>
  </si>
  <si>
    <t>藤　岡</t>
  </si>
  <si>
    <t>富　岡</t>
  </si>
  <si>
    <t>[資料]　森林保全課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</si>
</sst>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Ｒゴシック"/>
      <family val="3"/>
    </font>
    <font>
      <sz val="11"/>
      <name val="ＭＳ ＰＲゴシック"/>
      <family val="3"/>
    </font>
    <font>
      <b/>
      <sz val="10"/>
      <name val="ＭＳ ＰＲゴシック"/>
      <family val="3"/>
    </font>
    <font>
      <b/>
      <sz val="9"/>
      <name val="ＭＳ ＰＲゴシック"/>
      <family val="3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1" fontId="4" fillId="0" borderId="0" xfId="16" applyNumberFormat="1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181" fontId="4" fillId="2" borderId="1" xfId="16" applyNumberFormat="1" applyFont="1" applyFill="1" applyBorder="1" applyAlignment="1">
      <alignment horizontal="center" vertical="center"/>
    </xf>
    <xf numFmtId="181" fontId="4" fillId="2" borderId="2" xfId="16" applyNumberFormat="1" applyFont="1" applyFill="1" applyBorder="1" applyAlignment="1">
      <alignment horizontal="center" vertical="center"/>
    </xf>
    <xf numFmtId="193" fontId="4" fillId="0" borderId="3" xfId="0" applyNumberFormat="1" applyFont="1" applyBorder="1" applyAlignment="1">
      <alignment vertical="center" shrinkToFit="1"/>
    </xf>
    <xf numFmtId="194" fontId="4" fillId="0" borderId="4" xfId="0" applyNumberFormat="1" applyFont="1" applyBorder="1" applyAlignment="1">
      <alignment vertical="center" shrinkToFit="1"/>
    </xf>
    <xf numFmtId="193" fontId="4" fillId="0" borderId="5" xfId="16" applyNumberFormat="1" applyFont="1" applyBorder="1" applyAlignment="1">
      <alignment vertical="center" shrinkToFit="1"/>
    </xf>
    <xf numFmtId="193" fontId="4" fillId="0" borderId="3" xfId="16" applyNumberFormat="1" applyFont="1" applyBorder="1" applyAlignment="1">
      <alignment vertical="center" shrinkToFit="1"/>
    </xf>
    <xf numFmtId="194" fontId="4" fillId="0" borderId="4" xfId="0" applyNumberFormat="1" applyFont="1" applyBorder="1" applyAlignment="1">
      <alignment horizontal="right" vertical="center" shrinkToFit="1"/>
    </xf>
    <xf numFmtId="193" fontId="4" fillId="0" borderId="6" xfId="16" applyNumberFormat="1" applyFont="1" applyBorder="1" applyAlignment="1">
      <alignment vertical="center" shrinkToFit="1"/>
    </xf>
    <xf numFmtId="193" fontId="4" fillId="0" borderId="7" xfId="0" applyNumberFormat="1" applyFont="1" applyBorder="1" applyAlignment="1">
      <alignment vertical="center" shrinkToFit="1"/>
    </xf>
    <xf numFmtId="194" fontId="4" fillId="0" borderId="8" xfId="0" applyNumberFormat="1" applyFont="1" applyBorder="1" applyAlignment="1">
      <alignment vertical="center" shrinkToFit="1"/>
    </xf>
    <xf numFmtId="193" fontId="4" fillId="0" borderId="9" xfId="16" applyNumberFormat="1" applyFont="1" applyBorder="1" applyAlignment="1">
      <alignment vertical="center" shrinkToFit="1"/>
    </xf>
    <xf numFmtId="193" fontId="4" fillId="0" borderId="7" xfId="16" applyNumberFormat="1" applyFont="1" applyBorder="1" applyAlignment="1">
      <alignment vertical="center" shrinkToFit="1"/>
    </xf>
    <xf numFmtId="194" fontId="4" fillId="0" borderId="8" xfId="0" applyNumberFormat="1" applyFont="1" applyBorder="1" applyAlignment="1">
      <alignment horizontal="right" vertical="center" shrinkToFit="1"/>
    </xf>
    <xf numFmtId="193" fontId="4" fillId="0" borderId="9" xfId="0" applyNumberFormat="1" applyFont="1" applyBorder="1" applyAlignment="1">
      <alignment horizontal="right" vertical="center" shrinkToFit="1"/>
    </xf>
    <xf numFmtId="193" fontId="4" fillId="0" borderId="7" xfId="0" applyNumberFormat="1" applyFont="1" applyBorder="1" applyAlignment="1">
      <alignment horizontal="right" vertical="center" shrinkToFit="1"/>
    </xf>
    <xf numFmtId="193" fontId="4" fillId="0" borderId="10" xfId="16" applyNumberFormat="1" applyFont="1" applyBorder="1" applyAlignment="1">
      <alignment horizontal="right" vertical="center" shrinkToFit="1"/>
    </xf>
    <xf numFmtId="193" fontId="4" fillId="0" borderId="9" xfId="16" applyNumberFormat="1" applyFont="1" applyBorder="1" applyAlignment="1">
      <alignment horizontal="right" vertical="center" shrinkToFit="1"/>
    </xf>
    <xf numFmtId="194" fontId="4" fillId="0" borderId="9" xfId="0" applyNumberFormat="1" applyFont="1" applyBorder="1" applyAlignment="1">
      <alignment horizontal="right" vertical="center" shrinkToFit="1"/>
    </xf>
    <xf numFmtId="194" fontId="4" fillId="0" borderId="7" xfId="0" applyNumberFormat="1" applyFont="1" applyBorder="1" applyAlignment="1">
      <alignment horizontal="right" vertical="center" shrinkToFit="1"/>
    </xf>
    <xf numFmtId="193" fontId="4" fillId="0" borderId="8" xfId="0" applyNumberFormat="1" applyFont="1" applyBorder="1" applyAlignment="1">
      <alignment vertical="center" shrinkToFit="1"/>
    </xf>
    <xf numFmtId="193" fontId="4" fillId="0" borderId="9" xfId="0" applyNumberFormat="1" applyFont="1" applyBorder="1" applyAlignment="1">
      <alignment vertical="center" shrinkToFit="1"/>
    </xf>
    <xf numFmtId="193" fontId="6" fillId="0" borderId="7" xfId="0" applyNumberFormat="1" applyFont="1" applyBorder="1" applyAlignment="1">
      <alignment vertical="center" shrinkToFit="1"/>
    </xf>
    <xf numFmtId="194" fontId="6" fillId="0" borderId="8" xfId="0" applyNumberFormat="1" applyFont="1" applyBorder="1" applyAlignment="1">
      <alignment horizontal="right" vertical="center" shrinkToFit="1"/>
    </xf>
    <xf numFmtId="193" fontId="6" fillId="0" borderId="8" xfId="0" applyNumberFormat="1" applyFont="1" applyBorder="1" applyAlignment="1">
      <alignment vertical="center" shrinkToFit="1"/>
    </xf>
    <xf numFmtId="193" fontId="8" fillId="0" borderId="7" xfId="0" applyNumberFormat="1" applyFont="1" applyBorder="1" applyAlignment="1">
      <alignment horizontal="right" vertical="center" shrinkToFit="1"/>
    </xf>
    <xf numFmtId="194" fontId="8" fillId="0" borderId="8" xfId="0" applyNumberFormat="1" applyFont="1" applyBorder="1" applyAlignment="1">
      <alignment horizontal="right" vertical="center" shrinkToFit="1"/>
    </xf>
    <xf numFmtId="194" fontId="8" fillId="0" borderId="9" xfId="0" applyNumberFormat="1" applyFont="1" applyBorder="1" applyAlignment="1">
      <alignment horizontal="right" vertical="center" shrinkToFit="1"/>
    </xf>
    <xf numFmtId="194" fontId="8" fillId="0" borderId="7" xfId="0" applyNumberFormat="1" applyFont="1" applyBorder="1" applyAlignment="1">
      <alignment horizontal="right" vertical="center" shrinkToFit="1"/>
    </xf>
    <xf numFmtId="194" fontId="8" fillId="0" borderId="8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193" fontId="9" fillId="0" borderId="7" xfId="0" applyNumberFormat="1" applyFont="1" applyBorder="1" applyAlignment="1">
      <alignment vertical="center" shrinkToFit="1"/>
    </xf>
    <xf numFmtId="194" fontId="9" fillId="0" borderId="8" xfId="0" applyNumberFormat="1" applyFont="1" applyBorder="1" applyAlignment="1">
      <alignment horizontal="right" vertical="center" shrinkToFit="1"/>
    </xf>
    <xf numFmtId="193" fontId="9" fillId="0" borderId="8" xfId="0" applyNumberFormat="1" applyFont="1" applyBorder="1" applyAlignment="1">
      <alignment vertical="center" shrinkToFit="1"/>
    </xf>
    <xf numFmtId="193" fontId="9" fillId="0" borderId="7" xfId="0" applyNumberFormat="1" applyFont="1" applyBorder="1" applyAlignment="1">
      <alignment horizontal="right" vertical="center" shrinkToFit="1"/>
    </xf>
    <xf numFmtId="194" fontId="9" fillId="0" borderId="9" xfId="0" applyNumberFormat="1" applyFont="1" applyBorder="1" applyAlignment="1">
      <alignment horizontal="right" vertical="center" shrinkToFit="1"/>
    </xf>
    <xf numFmtId="193" fontId="9" fillId="0" borderId="10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4" fillId="3" borderId="11" xfId="0" applyFont="1" applyFill="1" applyBorder="1" applyAlignment="1">
      <alignment horizontal="right" vertical="center" shrinkToFit="1"/>
    </xf>
    <xf numFmtId="0" fontId="4" fillId="3" borderId="0" xfId="0" applyFont="1" applyFill="1" applyBorder="1" applyAlignment="1">
      <alignment horizontal="distributed" vertical="center" shrinkToFit="1"/>
    </xf>
    <xf numFmtId="194" fontId="4" fillId="0" borderId="8" xfId="16" applyNumberFormat="1" applyFont="1" applyBorder="1" applyAlignment="1">
      <alignment horizontal="right" vertical="center" shrinkToFit="1"/>
    </xf>
    <xf numFmtId="193" fontId="6" fillId="0" borderId="7" xfId="0" applyNumberFormat="1" applyFont="1" applyBorder="1" applyAlignment="1">
      <alignment horizontal="right" vertical="center" shrinkToFit="1"/>
    </xf>
    <xf numFmtId="0" fontId="4" fillId="3" borderId="11" xfId="0" applyFont="1" applyFill="1" applyBorder="1" applyAlignment="1">
      <alignment horizontal="left" vertical="center" shrinkToFit="1"/>
    </xf>
    <xf numFmtId="193" fontId="4" fillId="0" borderId="7" xfId="16" applyNumberFormat="1" applyFont="1" applyBorder="1" applyAlignment="1">
      <alignment horizontal="right" vertical="center" shrinkToFit="1"/>
    </xf>
    <xf numFmtId="0" fontId="4" fillId="3" borderId="12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distributed" vertical="center" shrinkToFit="1"/>
    </xf>
    <xf numFmtId="193" fontId="4" fillId="0" borderId="14" xfId="16" applyNumberFormat="1" applyFont="1" applyBorder="1" applyAlignment="1">
      <alignment vertical="center" shrinkToFit="1"/>
    </xf>
    <xf numFmtId="194" fontId="4" fillId="0" borderId="15" xfId="16" applyNumberFormat="1" applyFont="1" applyBorder="1" applyAlignment="1">
      <alignment horizontal="right" vertical="center" shrinkToFit="1"/>
    </xf>
    <xf numFmtId="193" fontId="4" fillId="0" borderId="16" xfId="16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horizontal="right" vertical="center" shrinkToFit="1"/>
    </xf>
    <xf numFmtId="194" fontId="8" fillId="0" borderId="16" xfId="0" applyNumberFormat="1" applyFont="1" applyBorder="1" applyAlignment="1">
      <alignment horizontal="right" vertical="center" shrinkToFit="1"/>
    </xf>
    <xf numFmtId="193" fontId="6" fillId="0" borderId="14" xfId="0" applyNumberFormat="1" applyFont="1" applyBorder="1" applyAlignment="1">
      <alignment horizontal="right" vertical="center" shrinkToFit="1"/>
    </xf>
    <xf numFmtId="194" fontId="4" fillId="0" borderId="15" xfId="0" applyNumberFormat="1" applyFont="1" applyBorder="1" applyAlignment="1">
      <alignment vertical="center" shrinkToFit="1"/>
    </xf>
    <xf numFmtId="193" fontId="4" fillId="0" borderId="17" xfId="16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3" borderId="11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3" sqref="A3:IV24"/>
    </sheetView>
  </sheetViews>
  <sheetFormatPr defaultColWidth="9.00390625" defaultRowHeight="13.5"/>
  <cols>
    <col min="1" max="1" width="2.625" style="3" customWidth="1"/>
    <col min="2" max="2" width="5.625" style="3" customWidth="1"/>
    <col min="3" max="3" width="7.625" style="8" customWidth="1"/>
    <col min="4" max="4" width="5.625" style="2" customWidth="1"/>
    <col min="5" max="5" width="8.375" style="3" customWidth="1"/>
    <col min="6" max="6" width="10.625" style="4" customWidth="1"/>
    <col min="7" max="7" width="5.625" style="2" customWidth="1"/>
    <col min="8" max="8" width="6.625" style="5" customWidth="1"/>
    <col min="9" max="9" width="10.625" style="4" customWidth="1"/>
    <col min="10" max="10" width="5.625" style="6" customWidth="1"/>
    <col min="11" max="11" width="6.625" style="7" customWidth="1"/>
    <col min="12" max="12" width="10.625" style="4" customWidth="1"/>
    <col min="13" max="13" width="5.625" style="3" customWidth="1"/>
    <col min="14" max="14" width="6.625" style="3" customWidth="1"/>
    <col min="15" max="15" width="10.625" style="6" customWidth="1"/>
    <col min="16" max="16384" width="9.00390625" style="3" customWidth="1"/>
  </cols>
  <sheetData>
    <row r="1" spans="2:3" ht="14.25">
      <c r="B1" s="81" t="s">
        <v>2</v>
      </c>
      <c r="C1" s="1"/>
    </row>
    <row r="2" ht="12" customHeight="1" thickBot="1">
      <c r="O2" s="9" t="s">
        <v>3</v>
      </c>
    </row>
    <row r="3" spans="2:15" ht="12" customHeight="1">
      <c r="B3" s="82" t="s">
        <v>4</v>
      </c>
      <c r="C3" s="83"/>
      <c r="D3" s="67" t="s">
        <v>5</v>
      </c>
      <c r="E3" s="67"/>
      <c r="F3" s="67"/>
      <c r="G3" s="67" t="s">
        <v>6</v>
      </c>
      <c r="H3" s="67"/>
      <c r="I3" s="67"/>
      <c r="J3" s="72" t="s">
        <v>7</v>
      </c>
      <c r="K3" s="73"/>
      <c r="L3" s="74"/>
      <c r="M3" s="72" t="s">
        <v>8</v>
      </c>
      <c r="N3" s="73"/>
      <c r="O3" s="75"/>
    </row>
    <row r="4" spans="2:15" ht="12" customHeight="1">
      <c r="B4" s="84"/>
      <c r="C4" s="85"/>
      <c r="D4" s="76" t="s">
        <v>9</v>
      </c>
      <c r="E4" s="76"/>
      <c r="F4" s="10" t="s">
        <v>10</v>
      </c>
      <c r="G4" s="77" t="s">
        <v>9</v>
      </c>
      <c r="H4" s="78"/>
      <c r="I4" s="10" t="s">
        <v>10</v>
      </c>
      <c r="J4" s="77" t="s">
        <v>9</v>
      </c>
      <c r="K4" s="78"/>
      <c r="L4" s="10" t="s">
        <v>10</v>
      </c>
      <c r="M4" s="77" t="s">
        <v>11</v>
      </c>
      <c r="N4" s="78"/>
      <c r="O4" s="11" t="s">
        <v>10</v>
      </c>
    </row>
    <row r="5" spans="2:15" ht="12" customHeight="1">
      <c r="B5" s="68" t="s">
        <v>12</v>
      </c>
      <c r="C5" s="69"/>
      <c r="D5" s="12">
        <v>1</v>
      </c>
      <c r="E5" s="13">
        <v>10.3</v>
      </c>
      <c r="F5" s="14">
        <v>987200</v>
      </c>
      <c r="G5" s="15"/>
      <c r="H5" s="16">
        <v>8.1</v>
      </c>
      <c r="I5" s="14">
        <v>684700</v>
      </c>
      <c r="J5" s="15"/>
      <c r="K5" s="13">
        <v>2.2</v>
      </c>
      <c r="L5" s="14">
        <v>300000</v>
      </c>
      <c r="M5" s="12">
        <v>1</v>
      </c>
      <c r="N5" s="13"/>
      <c r="O5" s="17">
        <v>2500</v>
      </c>
    </row>
    <row r="6" spans="2:15" ht="12" customHeight="1">
      <c r="B6" s="70" t="s">
        <v>13</v>
      </c>
      <c r="C6" s="71"/>
      <c r="D6" s="18"/>
      <c r="E6" s="19">
        <v>7.1</v>
      </c>
      <c r="F6" s="20">
        <v>412000</v>
      </c>
      <c r="G6" s="21"/>
      <c r="H6" s="22">
        <v>7.1</v>
      </c>
      <c r="I6" s="20">
        <v>412000</v>
      </c>
      <c r="J6" s="21"/>
      <c r="K6" s="22">
        <v>0</v>
      </c>
      <c r="L6" s="23">
        <v>0</v>
      </c>
      <c r="M6" s="24">
        <v>0</v>
      </c>
      <c r="N6" s="22"/>
      <c r="O6" s="25">
        <v>0</v>
      </c>
    </row>
    <row r="7" spans="2:15" ht="12" customHeight="1">
      <c r="B7" s="70" t="s">
        <v>14</v>
      </c>
      <c r="C7" s="71"/>
      <c r="D7" s="18">
        <v>3</v>
      </c>
      <c r="E7" s="19">
        <v>29.2</v>
      </c>
      <c r="F7" s="20">
        <v>1850400</v>
      </c>
      <c r="G7" s="21"/>
      <c r="H7" s="22">
        <v>29.2</v>
      </c>
      <c r="I7" s="20">
        <v>1839000</v>
      </c>
      <c r="J7" s="21"/>
      <c r="K7" s="22">
        <v>0</v>
      </c>
      <c r="L7" s="23">
        <v>0</v>
      </c>
      <c r="M7" s="24">
        <v>6</v>
      </c>
      <c r="N7" s="19"/>
      <c r="O7" s="25">
        <v>11400</v>
      </c>
    </row>
    <row r="8" spans="2:15" ht="12" customHeight="1">
      <c r="B8" s="70" t="s">
        <v>15</v>
      </c>
      <c r="C8" s="71"/>
      <c r="D8" s="18">
        <v>2</v>
      </c>
      <c r="E8" s="19">
        <v>3.2</v>
      </c>
      <c r="F8" s="20">
        <v>164000</v>
      </c>
      <c r="G8" s="21"/>
      <c r="H8" s="22">
        <v>3.2</v>
      </c>
      <c r="I8" s="20">
        <v>162000</v>
      </c>
      <c r="J8" s="21"/>
      <c r="K8" s="22">
        <v>0</v>
      </c>
      <c r="L8" s="23">
        <v>0</v>
      </c>
      <c r="M8" s="24">
        <v>2</v>
      </c>
      <c r="N8" s="19"/>
      <c r="O8" s="25">
        <v>2000</v>
      </c>
    </row>
    <row r="9" spans="2:15" ht="12" customHeight="1">
      <c r="B9" s="70" t="s">
        <v>16</v>
      </c>
      <c r="C9" s="71"/>
      <c r="D9" s="18">
        <v>15</v>
      </c>
      <c r="E9" s="19">
        <v>3.5</v>
      </c>
      <c r="F9" s="20">
        <v>327000</v>
      </c>
      <c r="G9" s="21"/>
      <c r="H9" s="22">
        <v>2.3</v>
      </c>
      <c r="I9" s="20">
        <v>227000</v>
      </c>
      <c r="J9" s="21"/>
      <c r="K9" s="22">
        <v>1.2</v>
      </c>
      <c r="L9" s="26">
        <v>100000</v>
      </c>
      <c r="M9" s="24">
        <v>0</v>
      </c>
      <c r="N9" s="19"/>
      <c r="O9" s="25">
        <v>0</v>
      </c>
    </row>
    <row r="10" spans="2:15" ht="12" customHeight="1">
      <c r="B10" s="70" t="s">
        <v>17</v>
      </c>
      <c r="C10" s="71"/>
      <c r="D10" s="18">
        <v>30</v>
      </c>
      <c r="E10" s="19">
        <v>10.4</v>
      </c>
      <c r="F10" s="20">
        <v>635300</v>
      </c>
      <c r="G10" s="21"/>
      <c r="H10" s="22">
        <v>2.9</v>
      </c>
      <c r="I10" s="20">
        <v>435300</v>
      </c>
      <c r="J10" s="21"/>
      <c r="K10" s="22">
        <v>0</v>
      </c>
      <c r="L10" s="27">
        <v>0</v>
      </c>
      <c r="M10" s="24">
        <v>1</v>
      </c>
      <c r="N10" s="19"/>
      <c r="O10" s="25">
        <v>200000</v>
      </c>
    </row>
    <row r="11" spans="2:15" ht="12" customHeight="1">
      <c r="B11" s="70" t="s">
        <v>18</v>
      </c>
      <c r="C11" s="71"/>
      <c r="D11" s="18">
        <v>3</v>
      </c>
      <c r="E11" s="19">
        <v>0.2</v>
      </c>
      <c r="F11" s="20">
        <v>20000</v>
      </c>
      <c r="G11" s="21"/>
      <c r="H11" s="22">
        <v>0.2</v>
      </c>
      <c r="I11" s="20">
        <v>20000</v>
      </c>
      <c r="J11" s="21"/>
      <c r="K11" s="22">
        <v>0</v>
      </c>
      <c r="L11" s="27">
        <v>0</v>
      </c>
      <c r="M11" s="28">
        <v>0</v>
      </c>
      <c r="N11" s="19"/>
      <c r="O11" s="25">
        <v>0</v>
      </c>
    </row>
    <row r="12" spans="2:15" ht="12" customHeight="1">
      <c r="B12" s="70" t="s">
        <v>19</v>
      </c>
      <c r="C12" s="71"/>
      <c r="D12" s="18">
        <v>6</v>
      </c>
      <c r="E12" s="19">
        <v>0.8</v>
      </c>
      <c r="F12" s="20">
        <v>166000</v>
      </c>
      <c r="G12" s="21">
        <v>6</v>
      </c>
      <c r="H12" s="22">
        <v>0.8</v>
      </c>
      <c r="I12" s="20">
        <v>166000</v>
      </c>
      <c r="J12" s="21"/>
      <c r="K12" s="22">
        <v>0</v>
      </c>
      <c r="L12" s="27">
        <v>0</v>
      </c>
      <c r="M12" s="28">
        <v>0</v>
      </c>
      <c r="N12" s="19"/>
      <c r="O12" s="25">
        <v>0</v>
      </c>
    </row>
    <row r="13" spans="2:15" ht="12" customHeight="1">
      <c r="B13" s="70" t="s">
        <v>20</v>
      </c>
      <c r="C13" s="71"/>
      <c r="D13" s="18">
        <v>20</v>
      </c>
      <c r="E13" s="19">
        <v>200.3</v>
      </c>
      <c r="F13" s="20">
        <v>1644170</v>
      </c>
      <c r="G13" s="21">
        <v>20</v>
      </c>
      <c r="H13" s="22">
        <v>200.3</v>
      </c>
      <c r="I13" s="20">
        <v>1644170</v>
      </c>
      <c r="J13" s="21"/>
      <c r="K13" s="22">
        <v>0</v>
      </c>
      <c r="L13" s="27">
        <v>0</v>
      </c>
      <c r="M13" s="28">
        <v>0</v>
      </c>
      <c r="N13" s="19"/>
      <c r="O13" s="25">
        <v>0</v>
      </c>
    </row>
    <row r="14" spans="2:15" ht="12" customHeight="1">
      <c r="B14" s="70" t="s">
        <v>21</v>
      </c>
      <c r="C14" s="71"/>
      <c r="D14" s="18">
        <v>219</v>
      </c>
      <c r="E14" s="19">
        <v>37.99</v>
      </c>
      <c r="F14" s="20">
        <v>4626700</v>
      </c>
      <c r="G14" s="21">
        <v>219</v>
      </c>
      <c r="H14" s="22">
        <v>37.99</v>
      </c>
      <c r="I14" s="20">
        <v>4626700</v>
      </c>
      <c r="J14" s="21"/>
      <c r="K14" s="22">
        <v>0</v>
      </c>
      <c r="L14" s="27">
        <v>0</v>
      </c>
      <c r="M14" s="28">
        <v>0</v>
      </c>
      <c r="N14" s="19"/>
      <c r="O14" s="25">
        <v>0</v>
      </c>
    </row>
    <row r="15" spans="2:15" ht="12" customHeight="1">
      <c r="B15" s="70" t="s">
        <v>22</v>
      </c>
      <c r="C15" s="71"/>
      <c r="D15" s="18">
        <v>177</v>
      </c>
      <c r="E15" s="19">
        <v>39.3</v>
      </c>
      <c r="F15" s="29">
        <v>5085800</v>
      </c>
      <c r="G15" s="18">
        <v>176</v>
      </c>
      <c r="H15" s="22">
        <v>38.3</v>
      </c>
      <c r="I15" s="29">
        <v>4985800</v>
      </c>
      <c r="J15" s="18"/>
      <c r="K15" s="19">
        <v>1</v>
      </c>
      <c r="L15" s="30">
        <v>100000</v>
      </c>
      <c r="M15" s="28">
        <v>0</v>
      </c>
      <c r="N15" s="19"/>
      <c r="O15" s="25">
        <v>0</v>
      </c>
    </row>
    <row r="16" spans="2:15" s="39" customFormat="1" ht="12" customHeight="1">
      <c r="B16" s="79" t="s">
        <v>23</v>
      </c>
      <c r="C16" s="80"/>
      <c r="D16" s="31">
        <v>87</v>
      </c>
      <c r="E16" s="32">
        <v>15.8</v>
      </c>
      <c r="F16" s="33">
        <v>2240930</v>
      </c>
      <c r="G16" s="31">
        <v>87</v>
      </c>
      <c r="H16" s="32">
        <v>15.8</v>
      </c>
      <c r="I16" s="33">
        <v>2240930</v>
      </c>
      <c r="J16" s="34"/>
      <c r="K16" s="35">
        <v>0</v>
      </c>
      <c r="L16" s="36">
        <v>0</v>
      </c>
      <c r="M16" s="37">
        <v>0</v>
      </c>
      <c r="N16" s="38"/>
      <c r="O16" s="25">
        <v>0</v>
      </c>
    </row>
    <row r="17" spans="2:15" s="46" customFormat="1" ht="12" customHeight="1">
      <c r="B17" s="65" t="s">
        <v>24</v>
      </c>
      <c r="C17" s="66"/>
      <c r="D17" s="40">
        <f>SUM(D18:D24)</f>
        <v>118</v>
      </c>
      <c r="E17" s="41">
        <v>17.4</v>
      </c>
      <c r="F17" s="42">
        <f>SUM(F18:F24)</f>
        <v>2247180</v>
      </c>
      <c r="G17" s="40">
        <f>SUM(G18:G24)</f>
        <v>118</v>
      </c>
      <c r="H17" s="41">
        <v>17.4</v>
      </c>
      <c r="I17" s="42">
        <f>SUM(I18:I24)</f>
        <v>2247180</v>
      </c>
      <c r="J17" s="43"/>
      <c r="K17" s="41">
        <v>0</v>
      </c>
      <c r="L17" s="44">
        <v>0</v>
      </c>
      <c r="M17" s="40">
        <f>SUM(M18:M24)</f>
        <v>3</v>
      </c>
      <c r="N17" s="41"/>
      <c r="O17" s="45">
        <f>SUM(O18:O24)</f>
        <v>57000</v>
      </c>
    </row>
    <row r="18" spans="2:15" ht="12" customHeight="1">
      <c r="B18" s="47"/>
      <c r="C18" s="48" t="s">
        <v>0</v>
      </c>
      <c r="D18" s="21">
        <v>1</v>
      </c>
      <c r="E18" s="49">
        <v>0.1</v>
      </c>
      <c r="F18" s="20">
        <v>5000</v>
      </c>
      <c r="G18" s="21">
        <v>1</v>
      </c>
      <c r="H18" s="49">
        <v>0.1</v>
      </c>
      <c r="I18" s="20">
        <v>5000</v>
      </c>
      <c r="J18" s="21"/>
      <c r="K18" s="35">
        <v>0</v>
      </c>
      <c r="L18" s="36">
        <v>0</v>
      </c>
      <c r="M18" s="50">
        <v>0</v>
      </c>
      <c r="N18" s="19"/>
      <c r="O18" s="25">
        <v>0</v>
      </c>
    </row>
    <row r="19" spans="2:15" ht="12" customHeight="1">
      <c r="B19" s="51"/>
      <c r="C19" s="48" t="s">
        <v>25</v>
      </c>
      <c r="D19" s="21">
        <v>11</v>
      </c>
      <c r="E19" s="49">
        <v>1.1</v>
      </c>
      <c r="F19" s="20">
        <v>239700</v>
      </c>
      <c r="G19" s="21">
        <v>11</v>
      </c>
      <c r="H19" s="49">
        <v>1.1</v>
      </c>
      <c r="I19" s="20">
        <v>239700</v>
      </c>
      <c r="J19" s="21"/>
      <c r="K19" s="35">
        <v>0</v>
      </c>
      <c r="L19" s="36">
        <v>0</v>
      </c>
      <c r="M19" s="50">
        <v>0</v>
      </c>
      <c r="N19" s="19"/>
      <c r="O19" s="25">
        <v>0</v>
      </c>
    </row>
    <row r="20" spans="2:15" ht="12" customHeight="1">
      <c r="B20" s="47"/>
      <c r="C20" s="48" t="s">
        <v>1</v>
      </c>
      <c r="D20" s="21">
        <v>17</v>
      </c>
      <c r="E20" s="49">
        <v>1.1</v>
      </c>
      <c r="F20" s="20">
        <v>163450</v>
      </c>
      <c r="G20" s="21">
        <v>17</v>
      </c>
      <c r="H20" s="49">
        <v>1.1</v>
      </c>
      <c r="I20" s="20">
        <v>163450</v>
      </c>
      <c r="J20" s="21"/>
      <c r="K20" s="35">
        <v>0</v>
      </c>
      <c r="L20" s="36">
        <v>0</v>
      </c>
      <c r="M20" s="50">
        <v>0</v>
      </c>
      <c r="N20" s="19"/>
      <c r="O20" s="25">
        <v>0</v>
      </c>
    </row>
    <row r="21" spans="2:15" ht="12" customHeight="1">
      <c r="B21" s="51"/>
      <c r="C21" s="48" t="s">
        <v>26</v>
      </c>
      <c r="D21" s="52">
        <v>5</v>
      </c>
      <c r="E21" s="49">
        <v>0.5</v>
      </c>
      <c r="F21" s="26">
        <v>68000</v>
      </c>
      <c r="G21" s="52">
        <v>5</v>
      </c>
      <c r="H21" s="49">
        <v>0.5</v>
      </c>
      <c r="I21" s="26">
        <v>68000</v>
      </c>
      <c r="J21" s="21"/>
      <c r="K21" s="35">
        <v>0</v>
      </c>
      <c r="L21" s="36">
        <v>0</v>
      </c>
      <c r="M21" s="50">
        <v>0</v>
      </c>
      <c r="N21" s="19"/>
      <c r="O21" s="25">
        <v>0</v>
      </c>
    </row>
    <row r="22" spans="2:15" ht="12" customHeight="1">
      <c r="B22" s="51"/>
      <c r="C22" s="48" t="s">
        <v>27</v>
      </c>
      <c r="D22" s="21">
        <v>26</v>
      </c>
      <c r="E22" s="49">
        <v>7.3</v>
      </c>
      <c r="F22" s="20">
        <v>620200</v>
      </c>
      <c r="G22" s="21">
        <v>26</v>
      </c>
      <c r="H22" s="49">
        <v>7.3</v>
      </c>
      <c r="I22" s="20">
        <v>620200</v>
      </c>
      <c r="J22" s="21"/>
      <c r="K22" s="35">
        <v>0</v>
      </c>
      <c r="L22" s="36">
        <v>0</v>
      </c>
      <c r="M22" s="50">
        <v>0</v>
      </c>
      <c r="N22" s="19"/>
      <c r="O22" s="25">
        <v>0</v>
      </c>
    </row>
    <row r="23" spans="2:15" ht="12" customHeight="1">
      <c r="B23" s="51"/>
      <c r="C23" s="48" t="s">
        <v>28</v>
      </c>
      <c r="D23" s="21">
        <v>32</v>
      </c>
      <c r="E23" s="49">
        <v>4.8</v>
      </c>
      <c r="F23" s="20">
        <v>643030</v>
      </c>
      <c r="G23" s="21">
        <v>32</v>
      </c>
      <c r="H23" s="49">
        <v>4.8</v>
      </c>
      <c r="I23" s="20">
        <v>643030</v>
      </c>
      <c r="J23" s="21"/>
      <c r="K23" s="35">
        <v>0</v>
      </c>
      <c r="L23" s="36">
        <v>0</v>
      </c>
      <c r="M23" s="50">
        <v>2</v>
      </c>
      <c r="N23" s="19"/>
      <c r="O23" s="25">
        <v>49000</v>
      </c>
    </row>
    <row r="24" spans="2:15" ht="12" customHeight="1" thickBot="1">
      <c r="B24" s="53"/>
      <c r="C24" s="54" t="s">
        <v>29</v>
      </c>
      <c r="D24" s="55">
        <v>26</v>
      </c>
      <c r="E24" s="56">
        <v>2.6</v>
      </c>
      <c r="F24" s="57">
        <v>507800</v>
      </c>
      <c r="G24" s="55">
        <v>26</v>
      </c>
      <c r="H24" s="56">
        <v>2.6</v>
      </c>
      <c r="I24" s="57">
        <v>507800</v>
      </c>
      <c r="J24" s="55"/>
      <c r="K24" s="58">
        <v>0</v>
      </c>
      <c r="L24" s="59">
        <v>0</v>
      </c>
      <c r="M24" s="60">
        <v>1</v>
      </c>
      <c r="N24" s="61"/>
      <c r="O24" s="62">
        <v>8000</v>
      </c>
    </row>
    <row r="25" spans="2:3" ht="12">
      <c r="B25" s="63" t="s">
        <v>30</v>
      </c>
      <c r="C25" s="64"/>
    </row>
  </sheetData>
  <mergeCells count="22">
    <mergeCell ref="B15:C15"/>
    <mergeCell ref="B16:C16"/>
    <mergeCell ref="B11:C11"/>
    <mergeCell ref="B12:C12"/>
    <mergeCell ref="B13:C13"/>
    <mergeCell ref="B14:C14"/>
    <mergeCell ref="J3:L3"/>
    <mergeCell ref="M3:O3"/>
    <mergeCell ref="D4:E4"/>
    <mergeCell ref="G4:H4"/>
    <mergeCell ref="J4:K4"/>
    <mergeCell ref="M4:N4"/>
    <mergeCell ref="B17:C17"/>
    <mergeCell ref="B3:C4"/>
    <mergeCell ref="D3:F3"/>
    <mergeCell ref="G3:I3"/>
    <mergeCell ref="B5:C5"/>
    <mergeCell ref="B6:C6"/>
    <mergeCell ref="B7:C7"/>
    <mergeCell ref="B8:C8"/>
    <mergeCell ref="B9:C9"/>
    <mergeCell ref="B10:C10"/>
  </mergeCells>
  <printOptions horizontalCentered="1"/>
  <pageMargins left="0.3937007874015748" right="0.1968503937007874" top="0.984251968503937" bottom="0.984251968503937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2007-09-11T05:12:17Z</dcterms:created>
  <dcterms:modified xsi:type="dcterms:W3CDTF">2007-09-12T04:19:24Z</dcterms:modified>
  <cp:category/>
  <cp:version/>
  <cp:contentType/>
  <cp:contentStatus/>
</cp:coreProperties>
</file>