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5-1荒廃地発生・復旧" sheetId="1" r:id="rId1"/>
  </sheets>
  <definedNames>
    <definedName name="_xlnm.Print_Area" localSheetId="0">'5-1荒廃地発生・復旧'!$B$1:$H$26</definedName>
  </definedNames>
  <calcPr fullCalcOnLoad="1"/>
</workbook>
</file>

<file path=xl/sharedStrings.xml><?xml version="1.0" encoding="utf-8"?>
<sst xmlns="http://schemas.openxmlformats.org/spreadsheetml/2006/main" count="29" uniqueCount="29">
  <si>
    <t>第１表　荒廃地発生・復旧　</t>
  </si>
  <si>
    <t>（単位:ha･千円）</t>
  </si>
  <si>
    <t>区　　　分</t>
  </si>
  <si>
    <t>発　　　　　　生</t>
  </si>
  <si>
    <t>復旧面積</t>
  </si>
  <si>
    <t>残存荒廃地面積</t>
  </si>
  <si>
    <t>箇所数</t>
  </si>
  <si>
    <t>金　　額</t>
  </si>
  <si>
    <t>面　　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</si>
  <si>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</si>
  <si>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</si>
  <si>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</si>
  <si>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</si>
  <si>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</si>
  <si>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</si>
  <si>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</si>
  <si>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</si>
  <si>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</si>
  <si>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</si>
  <si>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</si>
  <si>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</si>
  <si>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</si>
  <si>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沼　　　田</t>
  </si>
  <si>
    <t>中　之　条</t>
  </si>
  <si>
    <t>渋　　　川</t>
  </si>
  <si>
    <t>桐　　　生</t>
  </si>
  <si>
    <t>高　　　崎</t>
  </si>
  <si>
    <t>藤　　　岡</t>
  </si>
  <si>
    <t>富　　　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</si>
</sst>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</numFmts>
  <fonts count="13">
    <font>
      <sz val="11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b/>
      <sz val="1.5"/>
      <name val="ＭＳ Ｐゴシック"/>
      <family val="3"/>
    </font>
    <font>
      <sz val="1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38" fontId="4" fillId="0" borderId="0" xfId="16" applyFont="1" applyAlignment="1">
      <alignment horizontal="left" vertical="center"/>
    </xf>
    <xf numFmtId="38" fontId="4" fillId="0" borderId="0" xfId="16" applyFont="1" applyAlignment="1">
      <alignment horizontal="right" vertical="center"/>
    </xf>
    <xf numFmtId="179" fontId="1" fillId="0" borderId="0" xfId="16" applyNumberFormat="1" applyFont="1" applyAlignment="1">
      <alignment horizontal="right" vertical="center"/>
    </xf>
    <xf numFmtId="0" fontId="1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38" fontId="5" fillId="0" borderId="0" xfId="16" applyFont="1" applyAlignment="1">
      <alignment horizontal="left" vertical="center"/>
    </xf>
    <xf numFmtId="38" fontId="5" fillId="0" borderId="0" xfId="16" applyFont="1" applyAlignment="1">
      <alignment horizontal="right" vertical="center"/>
    </xf>
    <xf numFmtId="179" fontId="6" fillId="0" borderId="0" xfId="16" applyNumberFormat="1" applyFont="1" applyAlignment="1">
      <alignment horizontal="right" vertical="center"/>
    </xf>
    <xf numFmtId="179" fontId="6" fillId="0" borderId="0" xfId="16" applyNumberFormat="1" applyFont="1" applyAlignment="1">
      <alignment horizontal="left" vertical="center"/>
    </xf>
    <xf numFmtId="0" fontId="6" fillId="0" borderId="0" xfId="20" applyFont="1" applyAlignment="1">
      <alignment horizontal="center" vertical="center"/>
      <protection/>
    </xf>
    <xf numFmtId="38" fontId="6" fillId="2" borderId="1" xfId="16" applyFont="1" applyFill="1" applyBorder="1" applyAlignment="1">
      <alignment horizontal="center" vertical="center"/>
    </xf>
    <xf numFmtId="179" fontId="6" fillId="2" borderId="1" xfId="16" applyNumberFormat="1" applyFont="1" applyFill="1" applyBorder="1" applyAlignment="1">
      <alignment horizontal="center" vertical="center"/>
    </xf>
    <xf numFmtId="3" fontId="6" fillId="0" borderId="2" xfId="16" applyNumberFormat="1" applyFont="1" applyBorder="1" applyAlignment="1">
      <alignment vertical="center"/>
    </xf>
    <xf numFmtId="176" fontId="6" fillId="0" borderId="2" xfId="16" applyNumberFormat="1" applyFont="1" applyBorder="1" applyAlignment="1">
      <alignment horizontal="right" vertical="center"/>
    </xf>
    <xf numFmtId="176" fontId="6" fillId="0" borderId="3" xfId="16" applyNumberFormat="1" applyFont="1" applyBorder="1" applyAlignment="1">
      <alignment horizontal="right" vertical="center"/>
    </xf>
    <xf numFmtId="3" fontId="6" fillId="0" borderId="4" xfId="16" applyNumberFormat="1" applyFont="1" applyBorder="1" applyAlignment="1">
      <alignment vertical="center"/>
    </xf>
    <xf numFmtId="176" fontId="6" fillId="0" borderId="4" xfId="16" applyNumberFormat="1" applyFont="1" applyBorder="1" applyAlignment="1">
      <alignment horizontal="right" vertical="center"/>
    </xf>
    <xf numFmtId="176" fontId="6" fillId="0" borderId="5" xfId="16" applyNumberFormat="1" applyFont="1" applyBorder="1" applyAlignment="1">
      <alignment horizontal="right" vertical="center"/>
    </xf>
    <xf numFmtId="3" fontId="8" fillId="0" borderId="4" xfId="16" applyNumberFormat="1" applyFont="1" applyBorder="1" applyAlignment="1">
      <alignment vertical="center"/>
    </xf>
    <xf numFmtId="176" fontId="8" fillId="0" borderId="4" xfId="16" applyNumberFormat="1" applyFont="1" applyBorder="1" applyAlignment="1">
      <alignment horizontal="right" vertical="center"/>
    </xf>
    <xf numFmtId="176" fontId="8" fillId="0" borderId="5" xfId="16" applyNumberFormat="1" applyFont="1" applyBorder="1" applyAlignment="1">
      <alignment horizontal="right" vertical="center"/>
    </xf>
    <xf numFmtId="0" fontId="8" fillId="0" borderId="0" xfId="20" applyFont="1" applyAlignment="1">
      <alignment horizontal="center" vertical="center"/>
      <protection/>
    </xf>
    <xf numFmtId="0" fontId="6" fillId="3" borderId="6" xfId="20" applyFont="1" applyFill="1" applyBorder="1" applyAlignment="1">
      <alignment horizontal="center" vertical="center"/>
      <protection/>
    </xf>
    <xf numFmtId="0" fontId="6" fillId="3" borderId="7" xfId="20" applyFont="1" applyFill="1" applyBorder="1" applyAlignment="1">
      <alignment horizontal="distributed" vertical="center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distributed" vertical="center"/>
      <protection/>
    </xf>
    <xf numFmtId="3" fontId="6" fillId="0" borderId="10" xfId="16" applyNumberFormat="1" applyFont="1" applyBorder="1" applyAlignment="1">
      <alignment vertical="center"/>
    </xf>
    <xf numFmtId="176" fontId="6" fillId="0" borderId="10" xfId="16" applyNumberFormat="1" applyFont="1" applyBorder="1" applyAlignment="1">
      <alignment horizontal="right" vertical="center"/>
    </xf>
    <xf numFmtId="176" fontId="6" fillId="0" borderId="11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0" fontId="6" fillId="3" borderId="6" xfId="20" applyFont="1" applyFill="1" applyBorder="1" applyAlignment="1">
      <alignment horizontal="distributed" vertical="center"/>
      <protection/>
    </xf>
    <xf numFmtId="0" fontId="7" fillId="0" borderId="7" xfId="0" applyFont="1" applyBorder="1" applyAlignment="1">
      <alignment horizontal="distributed" vertical="center"/>
    </xf>
    <xf numFmtId="0" fontId="8" fillId="3" borderId="6" xfId="20" applyFont="1" applyFill="1" applyBorder="1" applyAlignment="1">
      <alignment horizontal="distributed" vertical="center"/>
      <protection/>
    </xf>
    <xf numFmtId="0" fontId="8" fillId="0" borderId="7" xfId="0" applyFont="1" applyBorder="1" applyAlignment="1">
      <alignment horizontal="distributed" vertical="center"/>
    </xf>
    <xf numFmtId="0" fontId="6" fillId="3" borderId="12" xfId="20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179" fontId="6" fillId="2" borderId="14" xfId="16" applyNumberFormat="1" applyFont="1" applyFill="1" applyBorder="1" applyAlignment="1">
      <alignment horizontal="center" vertical="center"/>
    </xf>
    <xf numFmtId="179" fontId="6" fillId="2" borderId="1" xfId="16" applyNumberFormat="1" applyFont="1" applyFill="1" applyBorder="1" applyAlignment="1">
      <alignment horizontal="center" vertical="center"/>
    </xf>
    <xf numFmtId="179" fontId="6" fillId="2" borderId="15" xfId="16" applyNumberFormat="1" applyFont="1" applyFill="1" applyBorder="1" applyAlignment="1">
      <alignment horizontal="center" vertical="center" wrapText="1"/>
    </xf>
    <xf numFmtId="179" fontId="6" fillId="2" borderId="16" xfId="16" applyNumberFormat="1" applyFont="1" applyFill="1" applyBorder="1" applyAlignment="1">
      <alignment horizontal="center" vertical="center" wrapText="1"/>
    </xf>
    <xf numFmtId="38" fontId="6" fillId="2" borderId="14" xfId="16" applyFont="1" applyFill="1" applyBorder="1" applyAlignment="1">
      <alignment horizontal="center" vertical="center"/>
    </xf>
    <xf numFmtId="0" fontId="6" fillId="3" borderId="17" xfId="20" applyFont="1" applyFill="1" applyBorder="1" applyAlignment="1">
      <alignment horizontal="center" vertical="center"/>
      <protection/>
    </xf>
    <xf numFmtId="0" fontId="7" fillId="3" borderId="18" xfId="0" applyFont="1" applyFill="1" applyBorder="1" applyAlignment="1">
      <alignment horizontal="center" vertical="center"/>
    </xf>
    <xf numFmtId="0" fontId="6" fillId="3" borderId="19" xfId="20" applyFont="1" applyFill="1" applyBorder="1" applyAlignment="1">
      <alignment horizontal="center" vertical="center"/>
      <protection/>
    </xf>
    <xf numFmtId="0" fontId="7" fillId="3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治山事業の推移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'5-1荒廃地発生・復旧'!#REF!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'5-1荒廃地発生・復旧'!#REF!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'5-1荒廃地発生・復旧'!#REF!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'5-1荒廃地発生・復旧'!#REF!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'5-1荒廃地発生・復旧'!#REF!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'5-1荒廃地発生・復旧'!#REF!</c:f>
              <c:numCache>
                <c:ptCount val="1"/>
                <c:pt idx="0">
                  <c:v>1</c:v>
                </c:pt>
              </c:numCache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2871"/>
        <c:crosses val="autoZero"/>
        <c:auto val="1"/>
        <c:lblOffset val="100"/>
        <c:noMultiLvlLbl val="0"/>
      </c:catAx>
      <c:valAx>
        <c:axId val="65792871"/>
        <c:scaling>
          <c:orientation val="minMax"/>
          <c:max val="140"/>
          <c:min val="0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6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1162050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00025" y="4029075"/>
        <a:ext cx="601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tabSelected="1" workbookViewId="0" topLeftCell="A1">
      <selection activeCell="L14" sqref="L14"/>
    </sheetView>
  </sheetViews>
  <sheetFormatPr defaultColWidth="9.00390625" defaultRowHeight="13.5"/>
  <cols>
    <col min="1" max="1" width="2.625" style="12" customWidth="1"/>
    <col min="2" max="2" width="5.625" style="12" customWidth="1"/>
    <col min="3" max="3" width="10.625" style="12" customWidth="1"/>
    <col min="4" max="4" width="10.625" style="32" customWidth="1"/>
    <col min="5" max="5" width="15.625" style="32" customWidth="1"/>
    <col min="6" max="7" width="10.625" style="10" customWidth="1"/>
    <col min="8" max="8" width="15.625" style="10" customWidth="1"/>
    <col min="9" max="16384" width="9.00390625" style="12" customWidth="1"/>
  </cols>
  <sheetData>
    <row r="1" spans="2:8" s="6" customFormat="1" ht="14.25" customHeight="1">
      <c r="B1" s="1" t="s">
        <v>0</v>
      </c>
      <c r="C1" s="2"/>
      <c r="D1" s="3"/>
      <c r="E1" s="4"/>
      <c r="F1" s="5"/>
      <c r="G1" s="5"/>
      <c r="H1" s="5"/>
    </row>
    <row r="2" spans="2:8" ht="12" customHeight="1" thickBot="1">
      <c r="B2" s="7"/>
      <c r="C2" s="7"/>
      <c r="D2" s="8"/>
      <c r="E2" s="9"/>
      <c r="G2" s="11"/>
      <c r="H2" s="10" t="s">
        <v>1</v>
      </c>
    </row>
    <row r="3" spans="2:8" ht="12" customHeight="1">
      <c r="B3" s="44" t="s">
        <v>2</v>
      </c>
      <c r="C3" s="45"/>
      <c r="D3" s="43" t="s">
        <v>3</v>
      </c>
      <c r="E3" s="43"/>
      <c r="F3" s="43"/>
      <c r="G3" s="39" t="s">
        <v>4</v>
      </c>
      <c r="H3" s="41" t="s">
        <v>5</v>
      </c>
    </row>
    <row r="4" spans="2:8" ht="12" customHeight="1">
      <c r="B4" s="46"/>
      <c r="C4" s="47"/>
      <c r="D4" s="13" t="s">
        <v>6</v>
      </c>
      <c r="E4" s="13" t="s">
        <v>7</v>
      </c>
      <c r="F4" s="14" t="s">
        <v>8</v>
      </c>
      <c r="G4" s="40"/>
      <c r="H4" s="42"/>
    </row>
    <row r="5" spans="2:8" ht="12" customHeight="1">
      <c r="B5" s="37" t="s">
        <v>9</v>
      </c>
      <c r="C5" s="38"/>
      <c r="D5" s="15">
        <v>59</v>
      </c>
      <c r="E5" s="15">
        <v>984700</v>
      </c>
      <c r="F5" s="16">
        <v>10.3</v>
      </c>
      <c r="G5" s="16">
        <v>125.6</v>
      </c>
      <c r="H5" s="17">
        <v>6362.4</v>
      </c>
    </row>
    <row r="6" spans="2:8" ht="12" customHeight="1">
      <c r="B6" s="33" t="s">
        <v>10</v>
      </c>
      <c r="C6" s="34"/>
      <c r="D6" s="18">
        <v>23</v>
      </c>
      <c r="E6" s="18">
        <v>412000</v>
      </c>
      <c r="F6" s="19">
        <v>7.1</v>
      </c>
      <c r="G6" s="19">
        <v>121.4</v>
      </c>
      <c r="H6" s="20">
        <v>6248.1</v>
      </c>
    </row>
    <row r="7" spans="2:8" ht="12" customHeight="1">
      <c r="B7" s="33" t="s">
        <v>11</v>
      </c>
      <c r="C7" s="34"/>
      <c r="D7" s="18">
        <v>85</v>
      </c>
      <c r="E7" s="18">
        <v>1839000</v>
      </c>
      <c r="F7" s="19">
        <v>29.2</v>
      </c>
      <c r="G7" s="19">
        <v>122.1</v>
      </c>
      <c r="H7" s="20">
        <v>6155.2</v>
      </c>
    </row>
    <row r="8" spans="2:8" ht="12" customHeight="1">
      <c r="B8" s="33" t="s">
        <v>12</v>
      </c>
      <c r="C8" s="34"/>
      <c r="D8" s="18">
        <v>9</v>
      </c>
      <c r="E8" s="18">
        <v>162000</v>
      </c>
      <c r="F8" s="19">
        <v>3.2</v>
      </c>
      <c r="G8" s="19">
        <v>106.3</v>
      </c>
      <c r="H8" s="20">
        <v>6052.1</v>
      </c>
    </row>
    <row r="9" spans="2:8" ht="12" customHeight="1">
      <c r="B9" s="33" t="s">
        <v>13</v>
      </c>
      <c r="C9" s="34"/>
      <c r="D9" s="18">
        <v>15</v>
      </c>
      <c r="E9" s="18">
        <v>327000</v>
      </c>
      <c r="F9" s="19">
        <v>3.5</v>
      </c>
      <c r="G9" s="19">
        <v>126.5</v>
      </c>
      <c r="H9" s="20">
        <v>5929.1</v>
      </c>
    </row>
    <row r="10" spans="2:8" ht="12" customHeight="1">
      <c r="B10" s="33" t="s">
        <v>14</v>
      </c>
      <c r="C10" s="34"/>
      <c r="D10" s="18">
        <v>30</v>
      </c>
      <c r="E10" s="18">
        <v>635300</v>
      </c>
      <c r="F10" s="19">
        <v>10.4</v>
      </c>
      <c r="G10" s="19">
        <v>111.2</v>
      </c>
      <c r="H10" s="20">
        <v>5823.3</v>
      </c>
    </row>
    <row r="11" spans="2:8" ht="12" customHeight="1">
      <c r="B11" s="33" t="s">
        <v>15</v>
      </c>
      <c r="C11" s="34"/>
      <c r="D11" s="18">
        <v>3</v>
      </c>
      <c r="E11" s="18">
        <v>20000</v>
      </c>
      <c r="F11" s="19">
        <v>0.2</v>
      </c>
      <c r="G11" s="19">
        <v>114.4</v>
      </c>
      <c r="H11" s="20">
        <v>5714.1</v>
      </c>
    </row>
    <row r="12" spans="2:8" ht="12" customHeight="1">
      <c r="B12" s="33" t="s">
        <v>16</v>
      </c>
      <c r="C12" s="34"/>
      <c r="D12" s="18">
        <v>6</v>
      </c>
      <c r="E12" s="18">
        <v>166000</v>
      </c>
      <c r="F12" s="19">
        <v>0.9</v>
      </c>
      <c r="G12" s="19">
        <v>103.2</v>
      </c>
      <c r="H12" s="20">
        <v>5611.8</v>
      </c>
    </row>
    <row r="13" spans="2:8" ht="12" customHeight="1">
      <c r="B13" s="33" t="s">
        <v>17</v>
      </c>
      <c r="C13" s="34"/>
      <c r="D13" s="18">
        <v>20</v>
      </c>
      <c r="E13" s="18">
        <v>1644100</v>
      </c>
      <c r="F13" s="19">
        <v>200.27</v>
      </c>
      <c r="G13" s="19">
        <v>84.1</v>
      </c>
      <c r="H13" s="20">
        <v>5727.97</v>
      </c>
    </row>
    <row r="14" spans="2:8" ht="12" customHeight="1">
      <c r="B14" s="33" t="s">
        <v>18</v>
      </c>
      <c r="C14" s="34"/>
      <c r="D14" s="18">
        <v>219</v>
      </c>
      <c r="E14" s="18">
        <v>4626700</v>
      </c>
      <c r="F14" s="19">
        <v>37.99</v>
      </c>
      <c r="G14" s="19">
        <v>104.1</v>
      </c>
      <c r="H14" s="20">
        <f>H13+F14-G14</f>
        <v>5661.86</v>
      </c>
    </row>
    <row r="15" spans="2:8" ht="12" customHeight="1">
      <c r="B15" s="33" t="s">
        <v>19</v>
      </c>
      <c r="C15" s="34"/>
      <c r="D15" s="18">
        <v>177</v>
      </c>
      <c r="E15" s="18">
        <v>5085800</v>
      </c>
      <c r="F15" s="19">
        <v>39.3</v>
      </c>
      <c r="G15" s="19">
        <v>68.2</v>
      </c>
      <c r="H15" s="20">
        <f>H14+F15-G15</f>
        <v>5632.96</v>
      </c>
    </row>
    <row r="16" spans="2:8" ht="12" customHeight="1">
      <c r="B16" s="33" t="s">
        <v>20</v>
      </c>
      <c r="C16" s="34"/>
      <c r="D16" s="18">
        <v>87</v>
      </c>
      <c r="E16" s="18">
        <v>2240930</v>
      </c>
      <c r="F16" s="19">
        <v>15.8</v>
      </c>
      <c r="G16" s="19">
        <v>66</v>
      </c>
      <c r="H16" s="20">
        <v>5582.8</v>
      </c>
    </row>
    <row r="17" spans="2:8" s="24" customFormat="1" ht="12" customHeight="1">
      <c r="B17" s="35" t="s">
        <v>21</v>
      </c>
      <c r="C17" s="36"/>
      <c r="D17" s="21">
        <f>SUM(D18:D24)</f>
        <v>118</v>
      </c>
      <c r="E17" s="21">
        <f>SUM(E18:E24)</f>
        <v>2247180</v>
      </c>
      <c r="F17" s="22">
        <v>17.4</v>
      </c>
      <c r="G17" s="22">
        <v>81.8</v>
      </c>
      <c r="H17" s="23">
        <f>H16+F17-G17</f>
        <v>5518.4</v>
      </c>
    </row>
    <row r="18" spans="2:8" ht="12" customHeight="1">
      <c r="B18" s="25"/>
      <c r="C18" s="26" t="s">
        <v>22</v>
      </c>
      <c r="D18" s="18">
        <v>1</v>
      </c>
      <c r="E18" s="18">
        <v>5000</v>
      </c>
      <c r="F18" s="19">
        <v>0.1</v>
      </c>
      <c r="G18" s="19"/>
      <c r="H18" s="20"/>
    </row>
    <row r="19" spans="2:8" ht="12" customHeight="1">
      <c r="B19" s="25"/>
      <c r="C19" s="26" t="s">
        <v>23</v>
      </c>
      <c r="D19" s="18">
        <v>11</v>
      </c>
      <c r="E19" s="18">
        <v>239700</v>
      </c>
      <c r="F19" s="19">
        <v>1.1</v>
      </c>
      <c r="G19" s="19"/>
      <c r="H19" s="20"/>
    </row>
    <row r="20" spans="2:8" ht="12" customHeight="1">
      <c r="B20" s="25"/>
      <c r="C20" s="26" t="s">
        <v>24</v>
      </c>
      <c r="D20" s="18">
        <v>17</v>
      </c>
      <c r="E20" s="18">
        <v>163450</v>
      </c>
      <c r="F20" s="19">
        <v>1.1</v>
      </c>
      <c r="G20" s="19"/>
      <c r="H20" s="20"/>
    </row>
    <row r="21" spans="2:8" ht="12" customHeight="1">
      <c r="B21" s="25"/>
      <c r="C21" s="26" t="s">
        <v>25</v>
      </c>
      <c r="D21" s="18">
        <v>5</v>
      </c>
      <c r="E21" s="18">
        <v>68000</v>
      </c>
      <c r="F21" s="19">
        <v>0.5</v>
      </c>
      <c r="G21" s="19"/>
      <c r="H21" s="20"/>
    </row>
    <row r="22" spans="2:8" ht="12" customHeight="1">
      <c r="B22" s="25"/>
      <c r="C22" s="26" t="s">
        <v>26</v>
      </c>
      <c r="D22" s="18">
        <v>26</v>
      </c>
      <c r="E22" s="18">
        <v>620200</v>
      </c>
      <c r="F22" s="19">
        <v>7.3</v>
      </c>
      <c r="G22" s="19"/>
      <c r="H22" s="20"/>
    </row>
    <row r="23" spans="2:8" ht="12" customHeight="1">
      <c r="B23" s="25"/>
      <c r="C23" s="26" t="s">
        <v>27</v>
      </c>
      <c r="D23" s="18">
        <v>32</v>
      </c>
      <c r="E23" s="18">
        <v>643030</v>
      </c>
      <c r="F23" s="19">
        <v>4.8</v>
      </c>
      <c r="G23" s="19"/>
      <c r="H23" s="20"/>
    </row>
    <row r="24" spans="2:8" ht="12" customHeight="1" thickBot="1">
      <c r="B24" s="27"/>
      <c r="C24" s="28" t="s">
        <v>28</v>
      </c>
      <c r="D24" s="29">
        <v>26</v>
      </c>
      <c r="E24" s="29">
        <v>507800</v>
      </c>
      <c r="F24" s="30">
        <v>2.6</v>
      </c>
      <c r="G24" s="30"/>
      <c r="H24" s="31"/>
    </row>
  </sheetData>
  <mergeCells count="17">
    <mergeCell ref="G3:G4"/>
    <mergeCell ref="H3:H4"/>
    <mergeCell ref="D3:F3"/>
    <mergeCell ref="B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6:C16"/>
  </mergeCells>
  <printOptions horizontalCentered="1"/>
  <pageMargins left="0.5905511811023623" right="0.3937007874015748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2007-09-11T05:06:51Z</dcterms:created>
  <dcterms:modified xsi:type="dcterms:W3CDTF">2007-09-12T02:55:44Z</dcterms:modified>
  <cp:category/>
  <cp:version/>
  <cp:contentType/>
  <cp:contentStatus/>
</cp:coreProperties>
</file>