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輸入農畜水産物の入荷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<sst xmlns="http://schemas.openxmlformats.org/spreadsheetml/2006/main" count="30" uniqueCount="25">
  <si>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商　　　　社</t>
  </si>
  <si>
    <t>そ　　の　　他</t>
  </si>
  <si>
    <t>計</t>
  </si>
  <si>
    <t>委託</t>
  </si>
  <si>
    <t>買付</t>
  </si>
  <si>
    <t>小計</t>
  </si>
  <si>
    <t>委託</t>
  </si>
  <si>
    <t>買付</t>
  </si>
  <si>
    <t>青　果</t>
  </si>
  <si>
    <t>野　菜</t>
  </si>
  <si>
    <t>果　実</t>
  </si>
  <si>
    <t>計</t>
  </si>
  <si>
    <t>水産物</t>
  </si>
  <si>
    <t>生　鮮</t>
  </si>
  <si>
    <t>冷　凍</t>
  </si>
  <si>
    <t>加　工</t>
  </si>
  <si>
    <t>食　肉</t>
  </si>
  <si>
    <t>牛</t>
  </si>
  <si>
    <t>豚</t>
  </si>
  <si>
    <t>計</t>
  </si>
  <si>
    <t>花　　　　　　き</t>
  </si>
  <si>
    <t>計</t>
  </si>
  <si>
    <t>(単位：トン、花き千本)</t>
  </si>
  <si>
    <t>輸入農畜水産物の入荷状況（取扱量）（平成９年度）</t>
  </si>
  <si>
    <t>区　　　分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</si>
</sst>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  <numFmt numFmtId="197" formatCode="0;&quot;△ &quot;0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0" fontId="5" fillId="0" borderId="5" xfId="0" applyNumberFormat="1" applyFont="1" applyBorder="1" applyAlignment="1">
      <alignment vertical="center"/>
    </xf>
    <xf numFmtId="180" fontId="5" fillId="0" borderId="6" xfId="0" applyNumberFormat="1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180" fontId="5" fillId="0" borderId="9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180" fontId="5" fillId="0" borderId="28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30" xfId="0" applyFont="1" applyFill="1" applyBorder="1" applyAlignment="1">
      <alignment horizontal="center" vertical="center" textRotation="92"/>
    </xf>
    <xf numFmtId="0" fontId="5" fillId="2" borderId="31" xfId="0" applyFont="1" applyFill="1" applyBorder="1" applyAlignment="1">
      <alignment horizontal="center" vertical="center" textRotation="92"/>
    </xf>
    <xf numFmtId="0" fontId="5" fillId="2" borderId="32" xfId="0" applyFont="1" applyFill="1" applyBorder="1" applyAlignment="1">
      <alignment horizontal="center" vertical="center" textRotation="92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top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abSelected="1" workbookViewId="0" topLeftCell="A1">
      <selection activeCell="K22" sqref="K22"/>
    </sheetView>
  </sheetViews>
  <sheetFormatPr defaultColWidth="8.796875" defaultRowHeight="14.25"/>
  <cols>
    <col min="1" max="1" width="2.59765625" style="1" customWidth="1"/>
    <col min="2" max="2" width="6.59765625" style="1" customWidth="1"/>
    <col min="3" max="3" width="8.59765625" style="1" customWidth="1"/>
    <col min="4" max="12" width="7.59765625" style="1" customWidth="1"/>
    <col min="13" max="16384" width="9" style="1" customWidth="1"/>
  </cols>
  <sheetData>
    <row r="1" spans="2:12" ht="14.25" customHeight="1">
      <c r="B1" s="34" t="s">
        <v>23</v>
      </c>
      <c r="C1" s="34"/>
      <c r="D1" s="34"/>
      <c r="E1" s="34"/>
      <c r="F1" s="34"/>
      <c r="G1" s="34"/>
      <c r="H1" s="34"/>
      <c r="I1" s="34"/>
      <c r="J1" s="33" t="s">
        <v>22</v>
      </c>
      <c r="K1" s="33"/>
      <c r="L1" s="33"/>
    </row>
    <row r="2" spans="9:12" ht="12" customHeight="1" thickBot="1">
      <c r="I2" s="40"/>
      <c r="J2" s="40"/>
      <c r="K2" s="40"/>
      <c r="L2" s="40"/>
    </row>
    <row r="3" spans="2:12" ht="12" customHeight="1">
      <c r="B3" s="57" t="s">
        <v>24</v>
      </c>
      <c r="C3" s="58"/>
      <c r="D3" s="41" t="s">
        <v>0</v>
      </c>
      <c r="E3" s="42"/>
      <c r="F3" s="63"/>
      <c r="G3" s="41" t="s">
        <v>1</v>
      </c>
      <c r="H3" s="42"/>
      <c r="I3" s="43"/>
      <c r="J3" s="46" t="s">
        <v>2</v>
      </c>
      <c r="K3" s="42"/>
      <c r="L3" s="47"/>
    </row>
    <row r="4" spans="2:12" ht="12" customHeight="1">
      <c r="B4" s="59"/>
      <c r="C4" s="60"/>
      <c r="D4" s="38"/>
      <c r="E4" s="44"/>
      <c r="F4" s="64"/>
      <c r="G4" s="38"/>
      <c r="H4" s="44"/>
      <c r="I4" s="45"/>
      <c r="J4" s="48"/>
      <c r="K4" s="44"/>
      <c r="L4" s="39"/>
    </row>
    <row r="5" spans="2:12" ht="12" customHeight="1">
      <c r="B5" s="59"/>
      <c r="C5" s="60"/>
      <c r="D5" s="38" t="s">
        <v>3</v>
      </c>
      <c r="E5" s="44" t="s">
        <v>4</v>
      </c>
      <c r="F5" s="64" t="s">
        <v>5</v>
      </c>
      <c r="G5" s="38" t="s">
        <v>6</v>
      </c>
      <c r="H5" s="44" t="s">
        <v>7</v>
      </c>
      <c r="I5" s="49" t="s">
        <v>5</v>
      </c>
      <c r="J5" s="38" t="s">
        <v>6</v>
      </c>
      <c r="K5" s="44" t="s">
        <v>7</v>
      </c>
      <c r="L5" s="39" t="s">
        <v>5</v>
      </c>
    </row>
    <row r="6" spans="2:12" ht="12" customHeight="1">
      <c r="B6" s="61"/>
      <c r="C6" s="62"/>
      <c r="D6" s="38"/>
      <c r="E6" s="44"/>
      <c r="F6" s="64"/>
      <c r="G6" s="38"/>
      <c r="H6" s="44"/>
      <c r="I6" s="49"/>
      <c r="J6" s="38"/>
      <c r="K6" s="44"/>
      <c r="L6" s="39"/>
    </row>
    <row r="7" spans="2:12" ht="12" customHeight="1">
      <c r="B7" s="54" t="s">
        <v>8</v>
      </c>
      <c r="C7" s="2" t="s">
        <v>9</v>
      </c>
      <c r="D7" s="7">
        <v>2661</v>
      </c>
      <c r="E7" s="8">
        <v>3750</v>
      </c>
      <c r="F7" s="27">
        <f aca="true" t="shared" si="0" ref="F7:F17">SUM(D7:E7)</f>
        <v>6411</v>
      </c>
      <c r="G7" s="7">
        <v>12863</v>
      </c>
      <c r="H7" s="8">
        <v>7169</v>
      </c>
      <c r="I7" s="30">
        <f aca="true" t="shared" si="1" ref="I7:I17">SUM(G7:H7)</f>
        <v>20032</v>
      </c>
      <c r="J7" s="7">
        <v>15524</v>
      </c>
      <c r="K7" s="8">
        <v>10919</v>
      </c>
      <c r="L7" s="9">
        <f>J7+K7</f>
        <v>26443</v>
      </c>
    </row>
    <row r="8" spans="2:12" ht="12" customHeight="1">
      <c r="B8" s="50"/>
      <c r="C8" s="2" t="s">
        <v>10</v>
      </c>
      <c r="D8" s="7">
        <v>1282</v>
      </c>
      <c r="E8" s="8">
        <v>16411</v>
      </c>
      <c r="F8" s="27">
        <f t="shared" si="0"/>
        <v>17693</v>
      </c>
      <c r="G8" s="7">
        <v>3498</v>
      </c>
      <c r="H8" s="8">
        <v>3419</v>
      </c>
      <c r="I8" s="30">
        <f t="shared" si="1"/>
        <v>6917</v>
      </c>
      <c r="J8" s="7">
        <v>4780</v>
      </c>
      <c r="K8" s="8">
        <v>19830</v>
      </c>
      <c r="L8" s="9">
        <f>SUM(J8:K8)</f>
        <v>24610</v>
      </c>
    </row>
    <row r="9" spans="2:12" ht="12" customHeight="1" thickBot="1">
      <c r="B9" s="55"/>
      <c r="C9" s="3" t="s">
        <v>11</v>
      </c>
      <c r="D9" s="10">
        <f>SUM(D7:D8)</f>
        <v>3943</v>
      </c>
      <c r="E9" s="11">
        <f aca="true" t="shared" si="2" ref="E9:L9">SUM(E7:E8)</f>
        <v>20161</v>
      </c>
      <c r="F9" s="12">
        <f t="shared" si="2"/>
        <v>24104</v>
      </c>
      <c r="G9" s="10">
        <f t="shared" si="2"/>
        <v>16361</v>
      </c>
      <c r="H9" s="11">
        <f t="shared" si="2"/>
        <v>10588</v>
      </c>
      <c r="I9" s="12">
        <f t="shared" si="2"/>
        <v>26949</v>
      </c>
      <c r="J9" s="10">
        <f t="shared" si="2"/>
        <v>20304</v>
      </c>
      <c r="K9" s="11">
        <f t="shared" si="2"/>
        <v>30749</v>
      </c>
      <c r="L9" s="13">
        <f t="shared" si="2"/>
        <v>51053</v>
      </c>
    </row>
    <row r="10" spans="2:12" ht="12" customHeight="1" thickTop="1">
      <c r="B10" s="56" t="s">
        <v>12</v>
      </c>
      <c r="C10" s="4" t="s">
        <v>13</v>
      </c>
      <c r="D10" s="14">
        <v>0</v>
      </c>
      <c r="E10" s="15">
        <v>0</v>
      </c>
      <c r="F10" s="28">
        <f t="shared" si="0"/>
        <v>0</v>
      </c>
      <c r="G10" s="14">
        <v>209</v>
      </c>
      <c r="H10" s="15">
        <v>0</v>
      </c>
      <c r="I10" s="31">
        <f t="shared" si="1"/>
        <v>209</v>
      </c>
      <c r="J10" s="14">
        <v>209</v>
      </c>
      <c r="K10" s="15">
        <v>0</v>
      </c>
      <c r="L10" s="16">
        <f>SUM(J10:K10)</f>
        <v>209</v>
      </c>
    </row>
    <row r="11" spans="2:12" ht="12" customHeight="1">
      <c r="B11" s="50"/>
      <c r="C11" s="2" t="s">
        <v>14</v>
      </c>
      <c r="D11" s="7">
        <v>0</v>
      </c>
      <c r="E11" s="8">
        <v>408</v>
      </c>
      <c r="F11" s="27">
        <f t="shared" si="0"/>
        <v>408</v>
      </c>
      <c r="G11" s="7">
        <v>23</v>
      </c>
      <c r="H11" s="8">
        <v>10</v>
      </c>
      <c r="I11" s="30">
        <f t="shared" si="1"/>
        <v>33</v>
      </c>
      <c r="J11" s="7">
        <v>23</v>
      </c>
      <c r="K11" s="8">
        <v>418</v>
      </c>
      <c r="L11" s="9">
        <f>SUM(J11:K11)</f>
        <v>441</v>
      </c>
    </row>
    <row r="12" spans="2:12" ht="12" customHeight="1">
      <c r="B12" s="50"/>
      <c r="C12" s="2" t="s">
        <v>15</v>
      </c>
      <c r="D12" s="7">
        <v>0</v>
      </c>
      <c r="E12" s="8">
        <v>20</v>
      </c>
      <c r="F12" s="27">
        <v>20</v>
      </c>
      <c r="G12" s="7">
        <v>418</v>
      </c>
      <c r="H12" s="8">
        <v>30</v>
      </c>
      <c r="I12" s="30">
        <f t="shared" si="1"/>
        <v>448</v>
      </c>
      <c r="J12" s="7">
        <v>418</v>
      </c>
      <c r="K12" s="8">
        <v>50</v>
      </c>
      <c r="L12" s="9">
        <f>SUM(J12:K12)</f>
        <v>468</v>
      </c>
    </row>
    <row r="13" spans="2:12" ht="12" customHeight="1" thickBot="1">
      <c r="B13" s="55"/>
      <c r="C13" s="5" t="s">
        <v>11</v>
      </c>
      <c r="D13" s="17">
        <f>SUM(D10:D12)</f>
        <v>0</v>
      </c>
      <c r="E13" s="18">
        <f aca="true" t="shared" si="3" ref="E13:L13">SUM(E10:E12)</f>
        <v>428</v>
      </c>
      <c r="F13" s="19">
        <f t="shared" si="3"/>
        <v>428</v>
      </c>
      <c r="G13" s="17">
        <f t="shared" si="3"/>
        <v>650</v>
      </c>
      <c r="H13" s="18">
        <f t="shared" si="3"/>
        <v>40</v>
      </c>
      <c r="I13" s="19">
        <f t="shared" si="3"/>
        <v>690</v>
      </c>
      <c r="J13" s="17">
        <f t="shared" si="3"/>
        <v>650</v>
      </c>
      <c r="K13" s="18">
        <f t="shared" si="3"/>
        <v>468</v>
      </c>
      <c r="L13" s="20">
        <f t="shared" si="3"/>
        <v>1118</v>
      </c>
    </row>
    <row r="14" spans="2:12" ht="12" customHeight="1" thickTop="1">
      <c r="B14" s="35" t="s">
        <v>16</v>
      </c>
      <c r="C14" s="4" t="s">
        <v>17</v>
      </c>
      <c r="D14" s="14">
        <v>0</v>
      </c>
      <c r="E14" s="15">
        <v>0</v>
      </c>
      <c r="F14" s="28">
        <f t="shared" si="0"/>
        <v>0</v>
      </c>
      <c r="G14" s="14">
        <v>152</v>
      </c>
      <c r="H14" s="15">
        <v>0</v>
      </c>
      <c r="I14" s="31">
        <f t="shared" si="1"/>
        <v>152</v>
      </c>
      <c r="J14" s="14">
        <v>152</v>
      </c>
      <c r="K14" s="15">
        <v>0</v>
      </c>
      <c r="L14" s="16">
        <f>SUM(J14:K14)</f>
        <v>152</v>
      </c>
    </row>
    <row r="15" spans="2:12" ht="12" customHeight="1">
      <c r="B15" s="36"/>
      <c r="C15" s="2" t="s">
        <v>18</v>
      </c>
      <c r="D15" s="7">
        <v>0</v>
      </c>
      <c r="E15" s="8">
        <v>0</v>
      </c>
      <c r="F15" s="27">
        <f t="shared" si="0"/>
        <v>0</v>
      </c>
      <c r="G15" s="7">
        <v>39</v>
      </c>
      <c r="H15" s="8">
        <v>0</v>
      </c>
      <c r="I15" s="30">
        <f t="shared" si="1"/>
        <v>39</v>
      </c>
      <c r="J15" s="7">
        <v>39</v>
      </c>
      <c r="K15" s="8">
        <v>0</v>
      </c>
      <c r="L15" s="9">
        <f>SUM(J15:K15)</f>
        <v>39</v>
      </c>
    </row>
    <row r="16" spans="2:12" ht="12" customHeight="1" thickBot="1">
      <c r="B16" s="37"/>
      <c r="C16" s="5" t="s">
        <v>19</v>
      </c>
      <c r="D16" s="17">
        <f aca="true" t="shared" si="4" ref="D16:L16">SUM(D14:D15)</f>
        <v>0</v>
      </c>
      <c r="E16" s="18">
        <f t="shared" si="4"/>
        <v>0</v>
      </c>
      <c r="F16" s="19">
        <f t="shared" si="4"/>
        <v>0</v>
      </c>
      <c r="G16" s="17">
        <f t="shared" si="4"/>
        <v>191</v>
      </c>
      <c r="H16" s="18">
        <f t="shared" si="4"/>
        <v>0</v>
      </c>
      <c r="I16" s="19">
        <f t="shared" si="4"/>
        <v>191</v>
      </c>
      <c r="J16" s="17">
        <f t="shared" si="4"/>
        <v>191</v>
      </c>
      <c r="K16" s="18">
        <f t="shared" si="4"/>
        <v>0</v>
      </c>
      <c r="L16" s="20">
        <f t="shared" si="4"/>
        <v>191</v>
      </c>
    </row>
    <row r="17" spans="2:12" ht="12" customHeight="1" thickBot="1" thickTop="1">
      <c r="B17" s="50" t="s">
        <v>20</v>
      </c>
      <c r="C17" s="51"/>
      <c r="D17" s="21">
        <v>3262</v>
      </c>
      <c r="E17" s="22">
        <v>3</v>
      </c>
      <c r="F17" s="29">
        <f t="shared" si="0"/>
        <v>3265</v>
      </c>
      <c r="G17" s="21">
        <v>242</v>
      </c>
      <c r="H17" s="22">
        <v>56</v>
      </c>
      <c r="I17" s="32">
        <f t="shared" si="1"/>
        <v>298</v>
      </c>
      <c r="J17" s="21">
        <v>3504</v>
      </c>
      <c r="K17" s="22">
        <v>59</v>
      </c>
      <c r="L17" s="20">
        <f>J17+K17</f>
        <v>3563</v>
      </c>
    </row>
    <row r="18" spans="2:12" ht="12" customHeight="1" thickBot="1" thickTop="1">
      <c r="B18" s="52" t="s">
        <v>21</v>
      </c>
      <c r="C18" s="53"/>
      <c r="D18" s="23">
        <f>SUM(D9,D13,D16,D17)</f>
        <v>7205</v>
      </c>
      <c r="E18" s="24">
        <f aca="true" t="shared" si="5" ref="E18:J18">SUM(E9,E13,E16,E17)</f>
        <v>20592</v>
      </c>
      <c r="F18" s="25">
        <f t="shared" si="5"/>
        <v>27797</v>
      </c>
      <c r="G18" s="23">
        <f t="shared" si="5"/>
        <v>17444</v>
      </c>
      <c r="H18" s="24">
        <f t="shared" si="5"/>
        <v>10684</v>
      </c>
      <c r="I18" s="25">
        <f t="shared" si="5"/>
        <v>28128</v>
      </c>
      <c r="J18" s="23">
        <f t="shared" si="5"/>
        <v>24649</v>
      </c>
      <c r="K18" s="24">
        <v>31276</v>
      </c>
      <c r="L18" s="26">
        <f>J18+K18</f>
        <v>55925</v>
      </c>
    </row>
    <row r="19" ht="12" customHeight="1"/>
    <row r="20" ht="12" customHeight="1">
      <c r="B20" s="6"/>
    </row>
  </sheetData>
  <mergeCells count="21">
    <mergeCell ref="F5:F6"/>
    <mergeCell ref="J5:J6"/>
    <mergeCell ref="K5:K6"/>
    <mergeCell ref="B17:C17"/>
    <mergeCell ref="B18:C18"/>
    <mergeCell ref="B7:B9"/>
    <mergeCell ref="B10:B13"/>
    <mergeCell ref="B3:C6"/>
    <mergeCell ref="D3:F4"/>
    <mergeCell ref="D5:D6"/>
    <mergeCell ref="E5:E6"/>
    <mergeCell ref="J1:L1"/>
    <mergeCell ref="B1:I1"/>
    <mergeCell ref="B14:B16"/>
    <mergeCell ref="G5:G6"/>
    <mergeCell ref="L5:L6"/>
    <mergeCell ref="I2:L2"/>
    <mergeCell ref="G3:I4"/>
    <mergeCell ref="J3:L4"/>
    <mergeCell ref="H5:H6"/>
    <mergeCell ref="I5:I6"/>
  </mergeCells>
  <printOptions/>
  <pageMargins left="0.5905511811023623" right="0.3937007874015748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dcterms:created xsi:type="dcterms:W3CDTF">2000-03-29T09:15:33Z</dcterms:created>
  <dcterms:modified xsi:type="dcterms:W3CDTF">2002-01-23T04:30:35Z</dcterms:modified>
  <cp:category/>
  <cp:version/>
  <cp:contentType/>
  <cp:contentStatus/>
</cp:coreProperties>
</file>