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販売先の状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<sst xmlns="http://schemas.openxmlformats.org/spreadsheetml/2006/main" count="18" uniqueCount="17">
  <si>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 区　　分</t>
  </si>
  <si>
    <t>仲 卸 業 者</t>
  </si>
  <si>
    <t>そ　の　他</t>
  </si>
  <si>
    <t>計</t>
  </si>
  <si>
    <t>野　　  　  菜</t>
  </si>
  <si>
    <t>果　　    　実</t>
  </si>
  <si>
    <t>水産物</t>
  </si>
  <si>
    <t>生   　鮮</t>
  </si>
  <si>
    <t>冷　   凍</t>
  </si>
  <si>
    <t>加　   工</t>
  </si>
  <si>
    <t>食　    　　肉</t>
  </si>
  <si>
    <t>花          き</t>
  </si>
  <si>
    <t>そ    の    他</t>
  </si>
  <si>
    <t>（単位：百万円）</t>
  </si>
  <si>
    <t>地方卸売市場における販売先の状況(平成 ９年度)</t>
  </si>
  <si>
    <t>　　 計</t>
  </si>
  <si>
    <t>買　受　人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</si>
</sst>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6"/>
  <sheetViews>
    <sheetView tabSelected="1" workbookViewId="0" topLeftCell="A1">
      <selection activeCell="F18" sqref="F18"/>
    </sheetView>
  </sheetViews>
  <sheetFormatPr defaultColWidth="8.796875" defaultRowHeight="14.25"/>
  <cols>
    <col min="1" max="1" width="2.59765625" style="1" customWidth="1"/>
    <col min="2" max="2" width="4.09765625" style="1" customWidth="1"/>
    <col min="3" max="3" width="11.09765625" style="1" customWidth="1"/>
    <col min="4" max="7" width="14" style="1" customWidth="1"/>
    <col min="8" max="8" width="13.59765625" style="1" customWidth="1"/>
    <col min="9" max="16384" width="9" style="1" customWidth="1"/>
  </cols>
  <sheetData>
    <row r="1" spans="2:8" ht="14.25">
      <c r="B1" s="18" t="s">
        <v>14</v>
      </c>
      <c r="C1" s="18"/>
      <c r="D1" s="18"/>
      <c r="E1" s="18"/>
      <c r="F1" s="18"/>
      <c r="G1" s="18"/>
      <c r="H1" s="18"/>
    </row>
    <row r="2" spans="6:7" ht="12" customHeight="1" thickBot="1">
      <c r="F2" s="16" t="s">
        <v>13</v>
      </c>
      <c r="G2" s="16"/>
    </row>
    <row r="3" spans="2:7" ht="12" customHeight="1">
      <c r="B3" s="25" t="s">
        <v>0</v>
      </c>
      <c r="C3" s="26"/>
      <c r="D3" s="12" t="s">
        <v>1</v>
      </c>
      <c r="E3" s="12" t="s">
        <v>16</v>
      </c>
      <c r="F3" s="12" t="s">
        <v>2</v>
      </c>
      <c r="G3" s="14" t="s">
        <v>3</v>
      </c>
    </row>
    <row r="4" spans="2:7" ht="12" customHeight="1">
      <c r="B4" s="27"/>
      <c r="C4" s="28"/>
      <c r="D4" s="13"/>
      <c r="E4" s="17"/>
      <c r="F4" s="13"/>
      <c r="G4" s="15"/>
    </row>
    <row r="5" spans="2:7" ht="12" customHeight="1">
      <c r="B5" s="19" t="s">
        <v>4</v>
      </c>
      <c r="C5" s="20"/>
      <c r="D5" s="2">
        <v>8407</v>
      </c>
      <c r="E5" s="2">
        <v>35243</v>
      </c>
      <c r="F5" s="3">
        <v>416</v>
      </c>
      <c r="G5" s="4">
        <f>SUM(D5:F5)</f>
        <v>44066</v>
      </c>
    </row>
    <row r="6" spans="2:7" ht="12" customHeight="1">
      <c r="B6" s="19" t="s">
        <v>5</v>
      </c>
      <c r="C6" s="20"/>
      <c r="D6" s="2">
        <v>3396</v>
      </c>
      <c r="E6" s="2">
        <v>14465</v>
      </c>
      <c r="F6" s="3">
        <v>252</v>
      </c>
      <c r="G6" s="4">
        <f aca="true" t="shared" si="0" ref="G6:G13">SUM(D6:F6)</f>
        <v>18113</v>
      </c>
    </row>
    <row r="7" spans="2:7" ht="12" customHeight="1">
      <c r="B7" s="29" t="s">
        <v>6</v>
      </c>
      <c r="C7" s="5" t="s">
        <v>7</v>
      </c>
      <c r="D7" s="2">
        <v>4607</v>
      </c>
      <c r="E7" s="2">
        <v>10473</v>
      </c>
      <c r="F7" s="2">
        <v>1982</v>
      </c>
      <c r="G7" s="4">
        <f t="shared" si="0"/>
        <v>17062</v>
      </c>
    </row>
    <row r="8" spans="2:7" ht="12" customHeight="1">
      <c r="B8" s="29"/>
      <c r="C8" s="5" t="s">
        <v>8</v>
      </c>
      <c r="D8" s="2">
        <v>1304</v>
      </c>
      <c r="E8" s="2">
        <v>5378</v>
      </c>
      <c r="F8" s="2">
        <v>1884</v>
      </c>
      <c r="G8" s="4">
        <f t="shared" si="0"/>
        <v>8566</v>
      </c>
    </row>
    <row r="9" spans="2:7" ht="12" customHeight="1">
      <c r="B9" s="29"/>
      <c r="C9" s="5" t="s">
        <v>9</v>
      </c>
      <c r="D9" s="2">
        <v>2210</v>
      </c>
      <c r="E9" s="2">
        <v>8666</v>
      </c>
      <c r="F9" s="2">
        <v>5132</v>
      </c>
      <c r="G9" s="4">
        <f t="shared" si="0"/>
        <v>16008</v>
      </c>
    </row>
    <row r="10" spans="2:7" ht="12" customHeight="1">
      <c r="B10" s="29"/>
      <c r="C10" s="10" t="s">
        <v>15</v>
      </c>
      <c r="D10" s="2">
        <v>8121</v>
      </c>
      <c r="E10" s="2">
        <v>24517</v>
      </c>
      <c r="F10" s="2">
        <v>8998</v>
      </c>
      <c r="G10" s="4">
        <f t="shared" si="0"/>
        <v>41636</v>
      </c>
    </row>
    <row r="11" spans="2:7" ht="12" customHeight="1">
      <c r="B11" s="19" t="s">
        <v>10</v>
      </c>
      <c r="C11" s="20"/>
      <c r="D11" s="2">
        <v>8414</v>
      </c>
      <c r="E11" s="2">
        <v>20361</v>
      </c>
      <c r="F11" s="3">
        <v>0</v>
      </c>
      <c r="G11" s="4">
        <f t="shared" si="0"/>
        <v>28775</v>
      </c>
    </row>
    <row r="12" spans="2:7" ht="12" customHeight="1">
      <c r="B12" s="19" t="s">
        <v>11</v>
      </c>
      <c r="C12" s="20"/>
      <c r="D12" s="3">
        <v>673</v>
      </c>
      <c r="E12" s="2">
        <v>4728</v>
      </c>
      <c r="F12" s="2">
        <v>14</v>
      </c>
      <c r="G12" s="4">
        <f t="shared" si="0"/>
        <v>5415</v>
      </c>
    </row>
    <row r="13" spans="2:7" ht="12" customHeight="1" thickBot="1">
      <c r="B13" s="21" t="s">
        <v>12</v>
      </c>
      <c r="C13" s="22"/>
      <c r="D13" s="6">
        <v>274</v>
      </c>
      <c r="E13" s="7">
        <v>1776</v>
      </c>
      <c r="F13" s="6">
        <v>20</v>
      </c>
      <c r="G13" s="4">
        <f t="shared" si="0"/>
        <v>2070</v>
      </c>
    </row>
    <row r="14" spans="2:7" ht="12" customHeight="1" thickBot="1" thickTop="1">
      <c r="B14" s="23" t="s">
        <v>3</v>
      </c>
      <c r="C14" s="24"/>
      <c r="D14" s="8">
        <f>D5+D6+D10+D11+D12+D13</f>
        <v>29285</v>
      </c>
      <c r="E14" s="8">
        <f>E5+E6+E10+E11+E12+E13</f>
        <v>101090</v>
      </c>
      <c r="F14" s="8">
        <f>F5+F6+F10+F11+F12+F13</f>
        <v>9700</v>
      </c>
      <c r="G14" s="11">
        <f>D14+E14+F14</f>
        <v>140075</v>
      </c>
    </row>
    <row r="15" ht="12" customHeight="1"/>
    <row r="16" spans="2:3" ht="12" customHeight="1">
      <c r="B16" s="9"/>
      <c r="C16" s="9"/>
    </row>
  </sheetData>
  <mergeCells count="14">
    <mergeCell ref="B1:H1"/>
    <mergeCell ref="B12:C12"/>
    <mergeCell ref="B13:C13"/>
    <mergeCell ref="B14:C14"/>
    <mergeCell ref="B3:C4"/>
    <mergeCell ref="B11:C11"/>
    <mergeCell ref="B7:B10"/>
    <mergeCell ref="B5:C5"/>
    <mergeCell ref="B6:C6"/>
    <mergeCell ref="D3:D4"/>
    <mergeCell ref="F3:F4"/>
    <mergeCell ref="G3:G4"/>
    <mergeCell ref="F2:G2"/>
    <mergeCell ref="E3:E4"/>
  </mergeCells>
  <printOptions/>
  <pageMargins left="0.5905511811023623" right="0.3937007874015748" top="0.984251968503937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dcterms:created xsi:type="dcterms:W3CDTF">2000-03-29T09:15:08Z</dcterms:created>
  <dcterms:modified xsi:type="dcterms:W3CDTF">2002-01-22T10:25:20Z</dcterms:modified>
  <cp:category/>
  <cp:version/>
  <cp:contentType/>
  <cp:contentStatus/>
</cp:coreProperties>
</file>