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65" windowWidth="12120" windowHeight="8850" activeTab="0"/>
  </bookViews>
  <sheets>
    <sheet name="地方卸売市場における入荷の形態（食肉）" sheetId="1" r:id="rId1"/>
    <sheet name="入荷の形態集計対象市場数等" sheetId="2" r:id="rId2"/>
  </sheets>
  <definedNames/>
  <calcPr fullCalcOnLoad="1"/>
</workbook>
</file>

<file path=xl/sharedStrings.xml><?xml version="1.0" encoding="utf-8"?>
<sst xmlns="http://schemas.openxmlformats.org/spreadsheetml/2006/main" count="61" uniqueCount="51">
  <si>
    <t>　県内外別</t>
  </si>
  <si>
    <t>県　　　内</t>
  </si>
  <si>
    <t>県　　　外</t>
  </si>
  <si>
    <t>計</t>
  </si>
  <si>
    <t>　　方</t>
  </si>
  <si>
    <t>委　託</t>
  </si>
  <si>
    <t>買　付</t>
  </si>
  <si>
    <t>小　計</t>
  </si>
  <si>
    <t>委　託</t>
  </si>
  <si>
    <t>買　付</t>
  </si>
  <si>
    <t>品</t>
  </si>
  <si>
    <t>　　　　法</t>
  </si>
  <si>
    <t>入荷先</t>
  </si>
  <si>
    <t>目</t>
  </si>
  <si>
    <t>個人生産者</t>
  </si>
  <si>
    <t>牛</t>
  </si>
  <si>
    <t>豚</t>
  </si>
  <si>
    <t>商人又は商社</t>
  </si>
  <si>
    <t>牛</t>
  </si>
  <si>
    <t>豚</t>
  </si>
  <si>
    <t>任 意 組 合</t>
  </si>
  <si>
    <t>牛</t>
  </si>
  <si>
    <t>協同組合</t>
  </si>
  <si>
    <t>牛</t>
  </si>
  <si>
    <t>及び同連合会</t>
  </si>
  <si>
    <t>豚</t>
  </si>
  <si>
    <t>中央卸売市場</t>
  </si>
  <si>
    <t>からの転送</t>
  </si>
  <si>
    <t>豚</t>
  </si>
  <si>
    <t>中央卸売市場以外の卸売市場からの転送</t>
  </si>
  <si>
    <t>そ　の　他</t>
  </si>
  <si>
    <t>牛</t>
  </si>
  <si>
    <t>豚</t>
  </si>
  <si>
    <t>計</t>
  </si>
  <si>
    <t>そ　の　他</t>
  </si>
  <si>
    <t>入荷の形態集計対象市場数等</t>
  </si>
  <si>
    <t>集計対象</t>
  </si>
  <si>
    <t>市場数等</t>
  </si>
  <si>
    <t>区　　　分</t>
  </si>
  <si>
    <t>市場数</t>
  </si>
  <si>
    <t>卸売業者数</t>
  </si>
  <si>
    <t>総</t>
  </si>
  <si>
    <t>青果・水産</t>
  </si>
  <si>
    <t>合</t>
  </si>
  <si>
    <t>青  果  市  場</t>
  </si>
  <si>
    <t>水 産 物 市 場</t>
  </si>
  <si>
    <t>食  肉  市  場</t>
  </si>
  <si>
    <t>花  き  市  場</t>
  </si>
  <si>
    <t>入荷の形態（食肉）</t>
  </si>
  <si>
    <t>(単位：百万円)</t>
  </si>
  <si>
    <t>平成　7年度　（単位：百万円）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</si>
</sst>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%"/>
    <numFmt numFmtId="177" formatCode="0.0%"/>
    <numFmt numFmtId="178" formatCode="0.0"/>
    <numFmt numFmtId="179" formatCode="0.000"/>
    <numFmt numFmtId="180" formatCode="#,##0_);[Red]\(#,##0\)"/>
    <numFmt numFmtId="181" formatCode="0_);[Red]\(0\)"/>
    <numFmt numFmtId="182" formatCode="#,##0.0"/>
    <numFmt numFmtId="183" formatCode="#,##0_ "/>
    <numFmt numFmtId="184" formatCode="#,##0.0_ "/>
    <numFmt numFmtId="185" formatCode="#,##0;\-#,##0;#"/>
    <numFmt numFmtId="186" formatCode="#,##0.0_ ;[Red]\-#,##0.0\ "/>
    <numFmt numFmtId="187" formatCode="#,##0;&quot;△ &quot;#,##0"/>
    <numFmt numFmtId="188" formatCode="#,##0.0;&quot;△ &quot;#,##0.0"/>
    <numFmt numFmtId="189" formatCode=";;;"/>
    <numFmt numFmtId="190" formatCode="#,###;[Red]\-#,###"/>
    <numFmt numFmtId="191" formatCode="#,###.#;[Red]\-#,###.#"/>
    <numFmt numFmtId="192" formatCode="#,##0.#;[Red]\-#,##0.#"/>
    <numFmt numFmtId="193" formatCode="&quot;\&quot;#,##0;\-&quot;\&quot;#,##0"/>
    <numFmt numFmtId="194" formatCode="&quot;\&quot;#,##0;[Red]\-&quot;\&quot;#,##0"/>
    <numFmt numFmtId="195" formatCode="#,##0.0%"/>
    <numFmt numFmtId="196" formatCode="0_ "/>
    <numFmt numFmtId="197" formatCode="0;&quot;△ &quot;0"/>
  </numFmts>
  <fonts count="7">
    <font>
      <sz val="11"/>
      <name val="ＭＳ 明朝"/>
      <family val="1"/>
    </font>
    <font>
      <sz val="11"/>
      <name val="ＭＳ Ｐゴシック"/>
      <family val="0"/>
    </font>
    <font>
      <sz val="8.5"/>
      <color indexed="8"/>
      <name val="明朝"/>
      <family val="1"/>
    </font>
    <font>
      <b/>
      <sz val="12"/>
      <name val="ＭＳ 明朝"/>
      <family val="1"/>
    </font>
    <font>
      <sz val="6"/>
      <name val="ＭＳ Ｐ明朝"/>
      <family val="1"/>
    </font>
    <font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double"/>
      <bottom>
        <color indexed="63"/>
      </bottom>
    </border>
    <border>
      <left style="double"/>
      <right>
        <color indexed="63"/>
      </right>
      <top style="double"/>
      <bottom style="thin"/>
    </border>
    <border>
      <left style="medium"/>
      <right style="thin"/>
      <top>
        <color indexed="63"/>
      </top>
      <bottom style="double"/>
    </border>
    <border>
      <left style="double"/>
      <right>
        <color indexed="63"/>
      </right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double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/>
    </xf>
    <xf numFmtId="0" fontId="5" fillId="2" borderId="2" xfId="0" applyFont="1" applyFill="1" applyBorder="1" applyAlignment="1">
      <alignment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/>
    </xf>
    <xf numFmtId="0" fontId="5" fillId="2" borderId="0" xfId="0" applyFont="1" applyFill="1" applyBorder="1" applyAlignment="1">
      <alignment horizontal="left" vertical="center" textRotation="120"/>
    </xf>
    <xf numFmtId="0" fontId="5" fillId="2" borderId="0" xfId="0" applyFont="1" applyFill="1" applyBorder="1" applyAlignment="1">
      <alignment horizontal="left" vertical="center"/>
    </xf>
    <xf numFmtId="0" fontId="5" fillId="2" borderId="5" xfId="0" applyFont="1" applyFill="1" applyBorder="1" applyAlignment="1">
      <alignment horizontal="right"/>
    </xf>
    <xf numFmtId="0" fontId="5" fillId="2" borderId="0" xfId="0" applyFont="1" applyFill="1" applyBorder="1" applyAlignment="1">
      <alignment/>
    </xf>
    <xf numFmtId="0" fontId="5" fillId="2" borderId="6" xfId="0" applyFont="1" applyFill="1" applyBorder="1" applyAlignment="1">
      <alignment/>
    </xf>
    <xf numFmtId="0" fontId="5" fillId="2" borderId="7" xfId="0" applyFont="1" applyFill="1" applyBorder="1" applyAlignment="1">
      <alignment/>
    </xf>
    <xf numFmtId="0" fontId="5" fillId="3" borderId="8" xfId="0" applyFont="1" applyFill="1" applyBorder="1" applyAlignment="1">
      <alignment horizontal="center" vertical="center"/>
    </xf>
    <xf numFmtId="185" fontId="5" fillId="0" borderId="9" xfId="0" applyNumberFormat="1" applyFont="1" applyBorder="1" applyAlignment="1">
      <alignment vertical="center"/>
    </xf>
    <xf numFmtId="185" fontId="5" fillId="0" borderId="10" xfId="0" applyNumberFormat="1" applyFont="1" applyBorder="1" applyAlignment="1">
      <alignment vertical="center"/>
    </xf>
    <xf numFmtId="185" fontId="5" fillId="0" borderId="11" xfId="0" applyNumberFormat="1" applyFont="1" applyBorder="1" applyAlignment="1">
      <alignment vertical="center"/>
    </xf>
    <xf numFmtId="185" fontId="5" fillId="0" borderId="12" xfId="0" applyNumberFormat="1" applyFont="1" applyBorder="1" applyAlignment="1">
      <alignment vertical="center"/>
    </xf>
    <xf numFmtId="0" fontId="5" fillId="3" borderId="13" xfId="0" applyFont="1" applyFill="1" applyBorder="1" applyAlignment="1">
      <alignment horizontal="center" vertical="center"/>
    </xf>
    <xf numFmtId="185" fontId="5" fillId="0" borderId="14" xfId="0" applyNumberFormat="1" applyFont="1" applyBorder="1" applyAlignment="1">
      <alignment vertical="center"/>
    </xf>
    <xf numFmtId="185" fontId="5" fillId="0" borderId="15" xfId="0" applyNumberFormat="1" applyFont="1" applyBorder="1" applyAlignment="1">
      <alignment vertical="center"/>
    </xf>
    <xf numFmtId="185" fontId="5" fillId="0" borderId="16" xfId="0" applyNumberFormat="1" applyFont="1" applyBorder="1" applyAlignment="1">
      <alignment vertical="center"/>
    </xf>
    <xf numFmtId="185" fontId="5" fillId="0" borderId="17" xfId="0" applyNumberFormat="1" applyFont="1" applyBorder="1" applyAlignment="1">
      <alignment vertical="center"/>
    </xf>
    <xf numFmtId="0" fontId="5" fillId="3" borderId="18" xfId="0" applyFont="1" applyFill="1" applyBorder="1" applyAlignment="1">
      <alignment horizontal="center" vertical="center"/>
    </xf>
    <xf numFmtId="185" fontId="5" fillId="0" borderId="19" xfId="0" applyNumberFormat="1" applyFont="1" applyBorder="1" applyAlignment="1">
      <alignment/>
    </xf>
    <xf numFmtId="185" fontId="5" fillId="0" borderId="20" xfId="0" applyNumberFormat="1" applyFont="1" applyBorder="1" applyAlignment="1">
      <alignment vertical="center"/>
    </xf>
    <xf numFmtId="185" fontId="5" fillId="0" borderId="21" xfId="0" applyNumberFormat="1" applyFont="1" applyBorder="1" applyAlignment="1">
      <alignment vertical="center"/>
    </xf>
    <xf numFmtId="185" fontId="5" fillId="0" borderId="19" xfId="0" applyNumberFormat="1" applyFont="1" applyBorder="1" applyAlignment="1">
      <alignment vertical="center"/>
    </xf>
    <xf numFmtId="185" fontId="5" fillId="0" borderId="22" xfId="0" applyNumberFormat="1" applyFont="1" applyBorder="1" applyAlignment="1">
      <alignment vertical="center"/>
    </xf>
    <xf numFmtId="0" fontId="5" fillId="3" borderId="23" xfId="0" applyFont="1" applyFill="1" applyBorder="1" applyAlignment="1">
      <alignment horizontal="center" vertical="center"/>
    </xf>
    <xf numFmtId="185" fontId="5" fillId="0" borderId="24" xfId="0" applyNumberFormat="1" applyFont="1" applyBorder="1" applyAlignment="1">
      <alignment vertical="center"/>
    </xf>
    <xf numFmtId="185" fontId="5" fillId="0" borderId="25" xfId="0" applyNumberFormat="1" applyFont="1" applyBorder="1" applyAlignment="1">
      <alignment vertical="center"/>
    </xf>
    <xf numFmtId="185" fontId="5" fillId="0" borderId="26" xfId="0" applyNumberFormat="1" applyFont="1" applyBorder="1" applyAlignment="1">
      <alignment vertical="center"/>
    </xf>
    <xf numFmtId="0" fontId="5" fillId="3" borderId="2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distributed"/>
    </xf>
    <xf numFmtId="185" fontId="5" fillId="0" borderId="29" xfId="0" applyNumberFormat="1" applyFont="1" applyBorder="1" applyAlignment="1">
      <alignment vertical="center"/>
    </xf>
    <xf numFmtId="0" fontId="5" fillId="3" borderId="30" xfId="0" applyFont="1" applyFill="1" applyBorder="1" applyAlignment="1">
      <alignment horizontal="distributed" vertical="top"/>
    </xf>
    <xf numFmtId="185" fontId="5" fillId="0" borderId="31" xfId="0" applyNumberFormat="1" applyFont="1" applyBorder="1" applyAlignment="1">
      <alignment vertical="center"/>
    </xf>
    <xf numFmtId="0" fontId="5" fillId="3" borderId="32" xfId="0" applyFont="1" applyFill="1" applyBorder="1" applyAlignment="1">
      <alignment horizontal="distributed"/>
    </xf>
    <xf numFmtId="0" fontId="5" fillId="3" borderId="32" xfId="0" applyFont="1" applyFill="1" applyBorder="1" applyAlignment="1">
      <alignment horizontal="distributed" vertical="top"/>
    </xf>
    <xf numFmtId="0" fontId="5" fillId="3" borderId="33" xfId="0" applyFont="1" applyFill="1" applyBorder="1" applyAlignment="1">
      <alignment horizontal="center" vertical="center"/>
    </xf>
    <xf numFmtId="185" fontId="5" fillId="0" borderId="34" xfId="0" applyNumberFormat="1" applyFont="1" applyBorder="1" applyAlignment="1">
      <alignment vertical="center"/>
    </xf>
    <xf numFmtId="185" fontId="5" fillId="0" borderId="35" xfId="0" applyNumberFormat="1" applyFont="1" applyBorder="1" applyAlignment="1">
      <alignment vertical="center"/>
    </xf>
    <xf numFmtId="185" fontId="5" fillId="0" borderId="36" xfId="0" applyNumberFormat="1" applyFont="1" applyBorder="1" applyAlignment="1">
      <alignment vertical="center"/>
    </xf>
    <xf numFmtId="185" fontId="5" fillId="0" borderId="37" xfId="0" applyNumberFormat="1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3" borderId="38" xfId="0" applyFont="1" applyFill="1" applyBorder="1" applyAlignment="1">
      <alignment horizontal="center" vertical="center"/>
    </xf>
    <xf numFmtId="0" fontId="5" fillId="3" borderId="39" xfId="0" applyFont="1" applyFill="1" applyBorder="1" applyAlignment="1">
      <alignment vertical="center"/>
    </xf>
    <xf numFmtId="0" fontId="5" fillId="0" borderId="39" xfId="0" applyFont="1" applyBorder="1" applyAlignment="1">
      <alignment/>
    </xf>
    <xf numFmtId="0" fontId="5" fillId="0" borderId="12" xfId="0" applyFont="1" applyBorder="1" applyAlignment="1">
      <alignment/>
    </xf>
    <xf numFmtId="0" fontId="5" fillId="3" borderId="40" xfId="0" applyFont="1" applyFill="1" applyBorder="1" applyAlignment="1">
      <alignment horizontal="center" vertical="center"/>
    </xf>
    <xf numFmtId="0" fontId="5" fillId="0" borderId="41" xfId="0" applyFont="1" applyBorder="1" applyAlignment="1">
      <alignment/>
    </xf>
    <xf numFmtId="0" fontId="5" fillId="0" borderId="37" xfId="0" applyFont="1" applyBorder="1" applyAlignment="1">
      <alignment/>
    </xf>
    <xf numFmtId="0" fontId="5" fillId="0" borderId="0" xfId="0" applyFont="1" applyAlignment="1">
      <alignment horizontal="left"/>
    </xf>
    <xf numFmtId="197" fontId="5" fillId="0" borderId="39" xfId="0" applyNumberFormat="1" applyFont="1" applyBorder="1" applyAlignment="1">
      <alignment/>
    </xf>
    <xf numFmtId="197" fontId="5" fillId="0" borderId="38" xfId="0" applyNumberFormat="1" applyFont="1" applyBorder="1" applyAlignment="1">
      <alignment/>
    </xf>
    <xf numFmtId="197" fontId="5" fillId="0" borderId="29" xfId="0" applyNumberFormat="1" applyFont="1" applyBorder="1" applyAlignment="1">
      <alignment/>
    </xf>
    <xf numFmtId="197" fontId="5" fillId="0" borderId="19" xfId="0" applyNumberFormat="1" applyFont="1" applyBorder="1" applyAlignment="1">
      <alignment/>
    </xf>
    <xf numFmtId="197" fontId="5" fillId="0" borderId="20" xfId="0" applyNumberFormat="1" applyFont="1" applyBorder="1" applyAlignment="1">
      <alignment vertical="center"/>
    </xf>
    <xf numFmtId="197" fontId="5" fillId="0" borderId="31" xfId="0" applyNumberFormat="1" applyFont="1" applyBorder="1" applyAlignment="1">
      <alignment/>
    </xf>
    <xf numFmtId="197" fontId="5" fillId="0" borderId="42" xfId="0" applyNumberFormat="1" applyFont="1" applyBorder="1" applyAlignment="1">
      <alignment/>
    </xf>
    <xf numFmtId="197" fontId="5" fillId="0" borderId="24" xfId="0" applyNumberFormat="1" applyFont="1" applyBorder="1" applyAlignment="1">
      <alignment vertical="center"/>
    </xf>
    <xf numFmtId="197" fontId="5" fillId="0" borderId="43" xfId="0" applyNumberFormat="1" applyFont="1" applyBorder="1" applyAlignment="1">
      <alignment/>
    </xf>
    <xf numFmtId="197" fontId="5" fillId="0" borderId="40" xfId="0" applyNumberFormat="1" applyFont="1" applyBorder="1" applyAlignment="1">
      <alignment/>
    </xf>
    <xf numFmtId="197" fontId="5" fillId="0" borderId="14" xfId="0" applyNumberFormat="1" applyFont="1" applyBorder="1" applyAlignment="1">
      <alignment/>
    </xf>
    <xf numFmtId="197" fontId="5" fillId="0" borderId="25" xfId="0" applyNumberFormat="1" applyFont="1" applyBorder="1" applyAlignment="1">
      <alignment vertical="center"/>
    </xf>
    <xf numFmtId="197" fontId="5" fillId="0" borderId="42" xfId="0" applyNumberFormat="1" applyFont="1" applyBorder="1" applyAlignment="1">
      <alignment vertical="center"/>
    </xf>
    <xf numFmtId="197" fontId="5" fillId="0" borderId="26" xfId="0" applyNumberFormat="1" applyFont="1" applyBorder="1" applyAlignment="1">
      <alignment vertical="center"/>
    </xf>
    <xf numFmtId="197" fontId="5" fillId="0" borderId="44" xfId="0" applyNumberFormat="1" applyFont="1" applyBorder="1" applyAlignment="1">
      <alignment vertical="center"/>
    </xf>
    <xf numFmtId="197" fontId="5" fillId="0" borderId="40" xfId="0" applyNumberFormat="1" applyFont="1" applyBorder="1" applyAlignment="1">
      <alignment vertical="center"/>
    </xf>
    <xf numFmtId="197" fontId="5" fillId="0" borderId="22" xfId="0" applyNumberFormat="1" applyFont="1" applyBorder="1" applyAlignment="1">
      <alignment vertical="center"/>
    </xf>
    <xf numFmtId="197" fontId="5" fillId="0" borderId="16" xfId="0" applyNumberFormat="1" applyFont="1" applyBorder="1" applyAlignment="1">
      <alignment vertical="center"/>
    </xf>
    <xf numFmtId="197" fontId="5" fillId="0" borderId="38" xfId="0" applyNumberFormat="1" applyFont="1" applyBorder="1" applyAlignment="1">
      <alignment vertical="center"/>
    </xf>
    <xf numFmtId="197" fontId="5" fillId="0" borderId="39" xfId="0" applyNumberFormat="1" applyFont="1" applyBorder="1" applyAlignment="1">
      <alignment vertical="center"/>
    </xf>
    <xf numFmtId="197" fontId="5" fillId="0" borderId="19" xfId="0" applyNumberFormat="1" applyFont="1" applyBorder="1" applyAlignment="1">
      <alignment vertical="center"/>
    </xf>
    <xf numFmtId="197" fontId="5" fillId="0" borderId="21" xfId="0" applyNumberFormat="1" applyFont="1" applyBorder="1" applyAlignment="1">
      <alignment vertical="center"/>
    </xf>
    <xf numFmtId="197" fontId="5" fillId="0" borderId="43" xfId="0" applyNumberFormat="1" applyFont="1" applyBorder="1" applyAlignment="1">
      <alignment vertical="center"/>
    </xf>
    <xf numFmtId="197" fontId="5" fillId="0" borderId="14" xfId="0" applyNumberFormat="1" applyFont="1" applyBorder="1" applyAlignment="1">
      <alignment vertical="center"/>
    </xf>
    <xf numFmtId="197" fontId="5" fillId="0" borderId="41" xfId="0" applyNumberFormat="1" applyFont="1" applyBorder="1" applyAlignment="1">
      <alignment vertical="center"/>
    </xf>
    <xf numFmtId="0" fontId="5" fillId="0" borderId="5" xfId="0" applyFont="1" applyBorder="1" applyAlignment="1">
      <alignment horizontal="right" vertical="center" textRotation="255"/>
    </xf>
    <xf numFmtId="0" fontId="5" fillId="0" borderId="45" xfId="0" applyFont="1" applyBorder="1" applyAlignment="1">
      <alignment horizontal="right" vertical="center" textRotation="255"/>
    </xf>
    <xf numFmtId="0" fontId="5" fillId="3" borderId="8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3" borderId="46" xfId="0" applyFont="1" applyFill="1" applyBorder="1" applyAlignment="1">
      <alignment horizontal="center" vertical="center"/>
    </xf>
    <xf numFmtId="0" fontId="5" fillId="3" borderId="47" xfId="0" applyFont="1" applyFill="1" applyBorder="1" applyAlignment="1">
      <alignment horizontal="center" vertical="center"/>
    </xf>
    <xf numFmtId="0" fontId="5" fillId="3" borderId="48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0" borderId="50" xfId="0" applyFont="1" applyBorder="1" applyAlignment="1">
      <alignment horizontal="center"/>
    </xf>
    <xf numFmtId="0" fontId="5" fillId="2" borderId="51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5" fillId="2" borderId="53" xfId="0" applyFont="1" applyFill="1" applyBorder="1" applyAlignment="1">
      <alignment horizontal="center" vertical="center"/>
    </xf>
    <xf numFmtId="0" fontId="5" fillId="2" borderId="39" xfId="0" applyFont="1" applyFill="1" applyBorder="1" applyAlignment="1">
      <alignment horizontal="center" vertical="center"/>
    </xf>
    <xf numFmtId="0" fontId="5" fillId="2" borderId="54" xfId="0" applyFont="1" applyFill="1" applyBorder="1" applyAlignment="1">
      <alignment horizontal="center" vertical="center"/>
    </xf>
    <xf numFmtId="0" fontId="5" fillId="2" borderId="55" xfId="0" applyFont="1" applyFill="1" applyBorder="1" applyAlignment="1">
      <alignment horizontal="center" vertical="center"/>
    </xf>
    <xf numFmtId="0" fontId="5" fillId="2" borderId="56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3" borderId="57" xfId="0" applyFont="1" applyFill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wrapText="1"/>
    </xf>
    <xf numFmtId="0" fontId="5" fillId="3" borderId="30" xfId="0" applyFont="1" applyFill="1" applyBorder="1" applyAlignment="1">
      <alignment horizontal="center" vertical="center" wrapText="1"/>
    </xf>
    <xf numFmtId="0" fontId="5" fillId="3" borderId="58" xfId="0" applyFont="1" applyFill="1" applyBorder="1" applyAlignment="1">
      <alignment horizontal="center" vertical="center"/>
    </xf>
    <xf numFmtId="0" fontId="5" fillId="0" borderId="59" xfId="0" applyFont="1" applyBorder="1" applyAlignment="1">
      <alignment horizontal="left" vertical="center" textRotation="255"/>
    </xf>
    <xf numFmtId="0" fontId="5" fillId="0" borderId="60" xfId="0" applyFont="1" applyBorder="1" applyAlignment="1">
      <alignment horizontal="left" vertical="center" textRotation="255"/>
    </xf>
    <xf numFmtId="0" fontId="5" fillId="0" borderId="61" xfId="0" applyFont="1" applyBorder="1" applyAlignment="1">
      <alignment horizontal="left" vertical="center" textRotation="255"/>
    </xf>
    <xf numFmtId="0" fontId="5" fillId="0" borderId="1" xfId="0" applyFont="1" applyBorder="1" applyAlignment="1">
      <alignment horizontal="right" vertical="center" textRotation="255"/>
    </xf>
    <xf numFmtId="0" fontId="5" fillId="3" borderId="36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3</xdr:col>
      <xdr:colOff>0</xdr:colOff>
      <xdr:row>4</xdr:row>
      <xdr:rowOff>19050</xdr:rowOff>
    </xdr:to>
    <xdr:sp>
      <xdr:nvSpPr>
        <xdr:cNvPr id="1" name="Line 1"/>
        <xdr:cNvSpPr>
          <a:spLocks/>
        </xdr:cNvSpPr>
      </xdr:nvSpPr>
      <xdr:spPr>
        <a:xfrm>
          <a:off x="247650" y="333375"/>
          <a:ext cx="2219325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3</xdr:col>
      <xdr:colOff>0</xdr:colOff>
      <xdr:row>6</xdr:row>
      <xdr:rowOff>152400</xdr:rowOff>
    </xdr:to>
    <xdr:sp>
      <xdr:nvSpPr>
        <xdr:cNvPr id="2" name="Line 2"/>
        <xdr:cNvSpPr>
          <a:spLocks/>
        </xdr:cNvSpPr>
      </xdr:nvSpPr>
      <xdr:spPr>
        <a:xfrm>
          <a:off x="247650" y="333375"/>
          <a:ext cx="2219325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2</xdr:col>
      <xdr:colOff>0</xdr:colOff>
      <xdr:row>6</xdr:row>
      <xdr:rowOff>152400</xdr:rowOff>
    </xdr:to>
    <xdr:sp>
      <xdr:nvSpPr>
        <xdr:cNvPr id="3" name="Line 3"/>
        <xdr:cNvSpPr>
          <a:spLocks/>
        </xdr:cNvSpPr>
      </xdr:nvSpPr>
      <xdr:spPr>
        <a:xfrm>
          <a:off x="247650" y="333375"/>
          <a:ext cx="1181100" cy="762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5"/>
  <sheetViews>
    <sheetView tabSelected="1" workbookViewId="0" topLeftCell="A1">
      <selection activeCell="B1" sqref="B1:F1"/>
    </sheetView>
  </sheetViews>
  <sheetFormatPr defaultColWidth="8.796875" defaultRowHeight="14.25"/>
  <cols>
    <col min="1" max="1" width="2.59765625" style="2" customWidth="1"/>
    <col min="2" max="2" width="12.3984375" style="2" customWidth="1"/>
    <col min="3" max="3" width="10.8984375" style="2" customWidth="1"/>
    <col min="4" max="12" width="7" style="2" customWidth="1"/>
    <col min="13" max="16384" width="9" style="2" customWidth="1"/>
  </cols>
  <sheetData>
    <row r="1" spans="2:12" ht="14.25">
      <c r="B1" s="86" t="s">
        <v>48</v>
      </c>
      <c r="C1" s="86"/>
      <c r="D1" s="86"/>
      <c r="E1" s="86"/>
      <c r="F1" s="86"/>
      <c r="G1" s="55"/>
      <c r="J1" s="87" t="s">
        <v>49</v>
      </c>
      <c r="K1" s="87"/>
      <c r="L1" s="87"/>
    </row>
    <row r="2" spans="10:12" ht="12" customHeight="1" thickBot="1">
      <c r="J2" s="92"/>
      <c r="K2" s="92"/>
      <c r="L2" s="92"/>
    </row>
    <row r="3" spans="2:12" ht="12" customHeight="1">
      <c r="B3" s="3"/>
      <c r="C3" s="4" t="s">
        <v>0</v>
      </c>
      <c r="D3" s="93" t="s">
        <v>1</v>
      </c>
      <c r="E3" s="94"/>
      <c r="F3" s="95"/>
      <c r="G3" s="99" t="s">
        <v>2</v>
      </c>
      <c r="H3" s="94"/>
      <c r="I3" s="100"/>
      <c r="J3" s="93" t="s">
        <v>3</v>
      </c>
      <c r="K3" s="94"/>
      <c r="L3" s="103"/>
    </row>
    <row r="4" spans="2:12" ht="12" customHeight="1">
      <c r="B4" s="7"/>
      <c r="C4" s="8"/>
      <c r="D4" s="96"/>
      <c r="E4" s="97"/>
      <c r="F4" s="98"/>
      <c r="G4" s="101"/>
      <c r="H4" s="97"/>
      <c r="I4" s="102"/>
      <c r="J4" s="96"/>
      <c r="K4" s="97"/>
      <c r="L4" s="104"/>
    </row>
    <row r="5" spans="2:12" ht="12" customHeight="1">
      <c r="B5" s="7"/>
      <c r="C5" s="9" t="s">
        <v>4</v>
      </c>
      <c r="D5" s="96" t="s">
        <v>5</v>
      </c>
      <c r="E5" s="97" t="s">
        <v>6</v>
      </c>
      <c r="F5" s="98" t="s">
        <v>7</v>
      </c>
      <c r="G5" s="101" t="s">
        <v>8</v>
      </c>
      <c r="H5" s="97" t="s">
        <v>9</v>
      </c>
      <c r="I5" s="102" t="s">
        <v>7</v>
      </c>
      <c r="J5" s="96" t="s">
        <v>8</v>
      </c>
      <c r="K5" s="97" t="s">
        <v>9</v>
      </c>
      <c r="L5" s="104" t="s">
        <v>7</v>
      </c>
    </row>
    <row r="6" spans="2:12" ht="12" customHeight="1">
      <c r="B6" s="10" t="s">
        <v>10</v>
      </c>
      <c r="C6" s="11" t="s">
        <v>11</v>
      </c>
      <c r="D6" s="96"/>
      <c r="E6" s="97"/>
      <c r="F6" s="98"/>
      <c r="G6" s="101"/>
      <c r="H6" s="97"/>
      <c r="I6" s="102"/>
      <c r="J6" s="96"/>
      <c r="K6" s="97"/>
      <c r="L6" s="104"/>
    </row>
    <row r="7" spans="2:12" ht="12" customHeight="1">
      <c r="B7" s="12" t="s">
        <v>12</v>
      </c>
      <c r="C7" s="13" t="s">
        <v>13</v>
      </c>
      <c r="D7" s="96"/>
      <c r="E7" s="97"/>
      <c r="F7" s="98"/>
      <c r="G7" s="101"/>
      <c r="H7" s="97"/>
      <c r="I7" s="102"/>
      <c r="J7" s="96"/>
      <c r="K7" s="97"/>
      <c r="L7" s="104"/>
    </row>
    <row r="8" spans="2:12" ht="18" customHeight="1">
      <c r="B8" s="88" t="s">
        <v>14</v>
      </c>
      <c r="C8" s="14" t="s">
        <v>15</v>
      </c>
      <c r="D8" s="15">
        <v>94</v>
      </c>
      <c r="E8" s="56">
        <v>0</v>
      </c>
      <c r="F8" s="16">
        <f aca="true" t="shared" si="0" ref="F8:F21">SUM(D8:E8)</f>
        <v>94</v>
      </c>
      <c r="G8" s="15">
        <v>136</v>
      </c>
      <c r="H8" s="56">
        <v>0</v>
      </c>
      <c r="I8" s="16">
        <f aca="true" t="shared" si="1" ref="I8:I21">SUM(G8:H8)</f>
        <v>136</v>
      </c>
      <c r="J8" s="17">
        <v>230</v>
      </c>
      <c r="K8" s="75">
        <v>0</v>
      </c>
      <c r="L8" s="18">
        <f aca="true" t="shared" si="2" ref="L8:L21">SUM(J8:K8)</f>
        <v>230</v>
      </c>
    </row>
    <row r="9" spans="2:12" ht="18" customHeight="1" thickBot="1">
      <c r="B9" s="89"/>
      <c r="C9" s="19" t="s">
        <v>16</v>
      </c>
      <c r="D9" s="20">
        <v>127</v>
      </c>
      <c r="E9" s="57">
        <v>0</v>
      </c>
      <c r="F9" s="21">
        <f t="shared" si="0"/>
        <v>127</v>
      </c>
      <c r="G9" s="20">
        <v>239</v>
      </c>
      <c r="H9" s="57">
        <v>0</v>
      </c>
      <c r="I9" s="21">
        <f t="shared" si="1"/>
        <v>239</v>
      </c>
      <c r="J9" s="22">
        <v>366</v>
      </c>
      <c r="K9" s="74">
        <v>0</v>
      </c>
      <c r="L9" s="23">
        <f t="shared" si="2"/>
        <v>366</v>
      </c>
    </row>
    <row r="10" spans="2:12" ht="18" customHeight="1" thickTop="1">
      <c r="B10" s="90" t="s">
        <v>17</v>
      </c>
      <c r="C10" s="24" t="s">
        <v>18</v>
      </c>
      <c r="D10" s="58">
        <v>0</v>
      </c>
      <c r="E10" s="59">
        <v>0</v>
      </c>
      <c r="F10" s="60">
        <f t="shared" si="0"/>
        <v>0</v>
      </c>
      <c r="G10" s="58">
        <v>0</v>
      </c>
      <c r="H10" s="25">
        <v>88</v>
      </c>
      <c r="I10" s="26">
        <f t="shared" si="1"/>
        <v>88</v>
      </c>
      <c r="J10" s="77">
        <v>0</v>
      </c>
      <c r="K10" s="28">
        <v>88</v>
      </c>
      <c r="L10" s="29">
        <f t="shared" si="2"/>
        <v>88</v>
      </c>
    </row>
    <row r="11" spans="2:12" ht="18" customHeight="1" thickBot="1">
      <c r="B11" s="91"/>
      <c r="C11" s="30" t="s">
        <v>19</v>
      </c>
      <c r="D11" s="61">
        <v>0</v>
      </c>
      <c r="E11" s="62">
        <v>0</v>
      </c>
      <c r="F11" s="63">
        <f t="shared" si="0"/>
        <v>0</v>
      </c>
      <c r="G11" s="61">
        <v>0</v>
      </c>
      <c r="H11" s="62">
        <v>0</v>
      </c>
      <c r="I11" s="63">
        <f t="shared" si="1"/>
        <v>0</v>
      </c>
      <c r="J11" s="67">
        <v>0</v>
      </c>
      <c r="K11" s="68">
        <v>0</v>
      </c>
      <c r="L11" s="69">
        <f t="shared" si="2"/>
        <v>0</v>
      </c>
    </row>
    <row r="12" spans="2:12" ht="18" customHeight="1" thickTop="1">
      <c r="B12" s="105" t="s">
        <v>20</v>
      </c>
      <c r="C12" s="34" t="s">
        <v>21</v>
      </c>
      <c r="D12" s="64">
        <v>0</v>
      </c>
      <c r="E12" s="65">
        <v>0</v>
      </c>
      <c r="F12" s="60">
        <f t="shared" si="0"/>
        <v>0</v>
      </c>
      <c r="G12" s="64">
        <v>0</v>
      </c>
      <c r="H12" s="65">
        <v>0</v>
      </c>
      <c r="I12" s="60">
        <f t="shared" si="1"/>
        <v>0</v>
      </c>
      <c r="J12" s="70">
        <v>0</v>
      </c>
      <c r="K12" s="71">
        <v>0</v>
      </c>
      <c r="L12" s="72">
        <f t="shared" si="2"/>
        <v>0</v>
      </c>
    </row>
    <row r="13" spans="2:12" ht="18" customHeight="1" thickBot="1">
      <c r="B13" s="89"/>
      <c r="C13" s="19" t="s">
        <v>19</v>
      </c>
      <c r="D13" s="66">
        <v>0</v>
      </c>
      <c r="E13" s="57">
        <v>0</v>
      </c>
      <c r="F13" s="63">
        <f t="shared" si="0"/>
        <v>0</v>
      </c>
      <c r="G13" s="66">
        <v>0</v>
      </c>
      <c r="H13" s="57">
        <v>0</v>
      </c>
      <c r="I13" s="63">
        <f t="shared" si="1"/>
        <v>0</v>
      </c>
      <c r="J13" s="73">
        <v>0</v>
      </c>
      <c r="K13" s="74">
        <v>0</v>
      </c>
      <c r="L13" s="69">
        <f t="shared" si="2"/>
        <v>0</v>
      </c>
    </row>
    <row r="14" spans="2:12" ht="18" customHeight="1" thickTop="1">
      <c r="B14" s="35" t="s">
        <v>22</v>
      </c>
      <c r="C14" s="24" t="s">
        <v>23</v>
      </c>
      <c r="D14" s="36">
        <v>8654</v>
      </c>
      <c r="E14" s="59">
        <v>0</v>
      </c>
      <c r="F14" s="26">
        <f t="shared" si="0"/>
        <v>8654</v>
      </c>
      <c r="G14" s="58">
        <v>0</v>
      </c>
      <c r="H14" s="59">
        <v>0</v>
      </c>
      <c r="I14" s="60">
        <f t="shared" si="1"/>
        <v>0</v>
      </c>
      <c r="J14" s="27">
        <v>8654</v>
      </c>
      <c r="K14" s="76">
        <v>0</v>
      </c>
      <c r="L14" s="29">
        <f t="shared" si="2"/>
        <v>8654</v>
      </c>
    </row>
    <row r="15" spans="2:12" ht="18" customHeight="1" thickBot="1">
      <c r="B15" s="37" t="s">
        <v>24</v>
      </c>
      <c r="C15" s="30" t="s">
        <v>25</v>
      </c>
      <c r="D15" s="38">
        <v>15461</v>
      </c>
      <c r="E15" s="62">
        <v>0</v>
      </c>
      <c r="F15" s="31">
        <f t="shared" si="0"/>
        <v>15461</v>
      </c>
      <c r="G15" s="61">
        <v>0</v>
      </c>
      <c r="H15" s="62">
        <v>0</v>
      </c>
      <c r="I15" s="63">
        <f t="shared" si="1"/>
        <v>0</v>
      </c>
      <c r="J15" s="32">
        <v>15461</v>
      </c>
      <c r="K15" s="68">
        <v>0</v>
      </c>
      <c r="L15" s="33">
        <f t="shared" si="2"/>
        <v>15461</v>
      </c>
    </row>
    <row r="16" spans="2:12" ht="18" customHeight="1" thickTop="1">
      <c r="B16" s="39" t="s">
        <v>26</v>
      </c>
      <c r="C16" s="34" t="s">
        <v>23</v>
      </c>
      <c r="D16" s="64">
        <v>0</v>
      </c>
      <c r="E16" s="65">
        <v>0</v>
      </c>
      <c r="F16" s="60">
        <f t="shared" si="0"/>
        <v>0</v>
      </c>
      <c r="G16" s="64">
        <v>0</v>
      </c>
      <c r="H16" s="65">
        <v>0</v>
      </c>
      <c r="I16" s="60">
        <f t="shared" si="1"/>
        <v>0</v>
      </c>
      <c r="J16" s="70">
        <v>0</v>
      </c>
      <c r="K16" s="71">
        <v>0</v>
      </c>
      <c r="L16" s="72">
        <f t="shared" si="2"/>
        <v>0</v>
      </c>
    </row>
    <row r="17" spans="2:12" ht="18" customHeight="1" thickBot="1">
      <c r="B17" s="40" t="s">
        <v>27</v>
      </c>
      <c r="C17" s="19" t="s">
        <v>28</v>
      </c>
      <c r="D17" s="66">
        <v>0</v>
      </c>
      <c r="E17" s="57">
        <v>0</v>
      </c>
      <c r="F17" s="63">
        <f t="shared" si="0"/>
        <v>0</v>
      </c>
      <c r="G17" s="66">
        <v>0</v>
      </c>
      <c r="H17" s="57">
        <v>0</v>
      </c>
      <c r="I17" s="63">
        <f t="shared" si="1"/>
        <v>0</v>
      </c>
      <c r="J17" s="73">
        <v>0</v>
      </c>
      <c r="K17" s="74">
        <v>0</v>
      </c>
      <c r="L17" s="69">
        <f t="shared" si="2"/>
        <v>0</v>
      </c>
    </row>
    <row r="18" spans="2:12" ht="18" customHeight="1" thickTop="1">
      <c r="B18" s="106" t="s">
        <v>29</v>
      </c>
      <c r="C18" s="24" t="s">
        <v>23</v>
      </c>
      <c r="D18" s="58">
        <v>0</v>
      </c>
      <c r="E18" s="59">
        <v>0</v>
      </c>
      <c r="F18" s="60">
        <f t="shared" si="0"/>
        <v>0</v>
      </c>
      <c r="G18" s="58">
        <v>0</v>
      </c>
      <c r="H18" s="59">
        <v>0</v>
      </c>
      <c r="I18" s="60">
        <f t="shared" si="1"/>
        <v>0</v>
      </c>
      <c r="J18" s="77">
        <v>0</v>
      </c>
      <c r="K18" s="76">
        <v>0</v>
      </c>
      <c r="L18" s="72">
        <f t="shared" si="2"/>
        <v>0</v>
      </c>
    </row>
    <row r="19" spans="2:12" ht="18" customHeight="1" thickBot="1">
      <c r="B19" s="107"/>
      <c r="C19" s="30" t="s">
        <v>19</v>
      </c>
      <c r="D19" s="61">
        <v>0</v>
      </c>
      <c r="E19" s="62">
        <v>0</v>
      </c>
      <c r="F19" s="63">
        <f t="shared" si="0"/>
        <v>0</v>
      </c>
      <c r="G19" s="61">
        <v>0</v>
      </c>
      <c r="H19" s="62">
        <v>0</v>
      </c>
      <c r="I19" s="63">
        <f t="shared" si="1"/>
        <v>0</v>
      </c>
      <c r="J19" s="67">
        <v>0</v>
      </c>
      <c r="K19" s="68">
        <v>0</v>
      </c>
      <c r="L19" s="69">
        <f t="shared" si="2"/>
        <v>0</v>
      </c>
    </row>
    <row r="20" spans="2:12" ht="18" customHeight="1" thickTop="1">
      <c r="B20" s="105" t="s">
        <v>30</v>
      </c>
      <c r="C20" s="34" t="s">
        <v>31</v>
      </c>
      <c r="D20" s="64">
        <v>0</v>
      </c>
      <c r="E20" s="65">
        <v>0</v>
      </c>
      <c r="F20" s="60">
        <f t="shared" si="0"/>
        <v>0</v>
      </c>
      <c r="G20" s="78">
        <v>0</v>
      </c>
      <c r="H20" s="65">
        <v>0</v>
      </c>
      <c r="I20" s="60">
        <f t="shared" si="1"/>
        <v>0</v>
      </c>
      <c r="J20" s="70">
        <v>0</v>
      </c>
      <c r="K20" s="71">
        <v>0</v>
      </c>
      <c r="L20" s="72">
        <f t="shared" si="2"/>
        <v>0</v>
      </c>
    </row>
    <row r="21" spans="2:12" ht="18" customHeight="1" thickBot="1">
      <c r="B21" s="89"/>
      <c r="C21" s="19" t="s">
        <v>32</v>
      </c>
      <c r="D21" s="66">
        <v>0</v>
      </c>
      <c r="E21" s="57">
        <v>0</v>
      </c>
      <c r="F21" s="63">
        <f t="shared" si="0"/>
        <v>0</v>
      </c>
      <c r="G21" s="79">
        <v>0</v>
      </c>
      <c r="H21" s="57">
        <v>0</v>
      </c>
      <c r="I21" s="63">
        <f t="shared" si="1"/>
        <v>0</v>
      </c>
      <c r="J21" s="73">
        <v>0</v>
      </c>
      <c r="K21" s="74">
        <v>0</v>
      </c>
      <c r="L21" s="69">
        <f t="shared" si="2"/>
        <v>0</v>
      </c>
    </row>
    <row r="22" spans="2:12" ht="18" customHeight="1" thickTop="1">
      <c r="B22" s="90" t="s">
        <v>33</v>
      </c>
      <c r="C22" s="24" t="s">
        <v>31</v>
      </c>
      <c r="D22" s="36">
        <f aca="true" t="shared" si="3" ref="D22:L23">SUM(D8,D10,D12,D14,D16,D18,D20)</f>
        <v>8748</v>
      </c>
      <c r="E22" s="76">
        <f t="shared" si="3"/>
        <v>0</v>
      </c>
      <c r="F22" s="26">
        <f t="shared" si="3"/>
        <v>8748</v>
      </c>
      <c r="G22" s="36">
        <f t="shared" si="3"/>
        <v>136</v>
      </c>
      <c r="H22" s="28">
        <f t="shared" si="3"/>
        <v>88</v>
      </c>
      <c r="I22" s="26">
        <f t="shared" si="3"/>
        <v>224</v>
      </c>
      <c r="J22" s="27">
        <f t="shared" si="3"/>
        <v>8884</v>
      </c>
      <c r="K22" s="28">
        <f t="shared" si="3"/>
        <v>88</v>
      </c>
      <c r="L22" s="29">
        <f t="shared" si="3"/>
        <v>8972</v>
      </c>
    </row>
    <row r="23" spans="2:12" ht="18" customHeight="1" thickBot="1">
      <c r="B23" s="108"/>
      <c r="C23" s="41" t="s">
        <v>32</v>
      </c>
      <c r="D23" s="42">
        <f t="shared" si="3"/>
        <v>15588</v>
      </c>
      <c r="E23" s="80">
        <f t="shared" si="3"/>
        <v>0</v>
      </c>
      <c r="F23" s="43">
        <f t="shared" si="3"/>
        <v>15588</v>
      </c>
      <c r="G23" s="42">
        <f t="shared" si="3"/>
        <v>239</v>
      </c>
      <c r="H23" s="80">
        <f t="shared" si="3"/>
        <v>0</v>
      </c>
      <c r="I23" s="43">
        <f t="shared" si="3"/>
        <v>239</v>
      </c>
      <c r="J23" s="44">
        <f t="shared" si="3"/>
        <v>15827</v>
      </c>
      <c r="K23" s="80">
        <f t="shared" si="3"/>
        <v>0</v>
      </c>
      <c r="L23" s="45">
        <f t="shared" si="3"/>
        <v>15827</v>
      </c>
    </row>
    <row r="24" ht="12" customHeight="1"/>
    <row r="25" ht="12" customHeight="1">
      <c r="B25" s="46" t="s">
        <v>50</v>
      </c>
    </row>
  </sheetData>
  <mergeCells count="21">
    <mergeCell ref="B20:B21"/>
    <mergeCell ref="B22:B23"/>
    <mergeCell ref="L5:L7"/>
    <mergeCell ref="G5:G7"/>
    <mergeCell ref="H5:H7"/>
    <mergeCell ref="I5:I7"/>
    <mergeCell ref="J5:J7"/>
    <mergeCell ref="J3:L4"/>
    <mergeCell ref="K5:K7"/>
    <mergeCell ref="B12:B13"/>
    <mergeCell ref="B18:B19"/>
    <mergeCell ref="B1:F1"/>
    <mergeCell ref="J1:L1"/>
    <mergeCell ref="B8:B9"/>
    <mergeCell ref="B10:B11"/>
    <mergeCell ref="J2:L2"/>
    <mergeCell ref="D3:F4"/>
    <mergeCell ref="D5:D7"/>
    <mergeCell ref="E5:E7"/>
    <mergeCell ref="F5:F7"/>
    <mergeCell ref="G3:I4"/>
  </mergeCells>
  <printOptions/>
  <pageMargins left="0.7874015748031497" right="0.3937007874015748" top="0.984251968503937" bottom="0.984251968503937" header="0.5118110236220472" footer="0.5118110236220472"/>
  <pageSetup fitToHeight="1" fitToWidth="1" horizontalDpi="98" verticalDpi="98" orientation="portrait" paperSize="9" scale="9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workbookViewId="0" topLeftCell="A1">
      <selection activeCell="C2" sqref="C2"/>
    </sheetView>
  </sheetViews>
  <sheetFormatPr defaultColWidth="8.796875" defaultRowHeight="14.25"/>
  <cols>
    <col min="1" max="1" width="2.59765625" style="2" customWidth="1"/>
    <col min="2" max="2" width="0.1015625" style="2" hidden="1" customWidth="1"/>
    <col min="3" max="4" width="2.8984375" style="2" customWidth="1"/>
    <col min="5" max="5" width="4.3984375" style="2" customWidth="1"/>
    <col min="6" max="6" width="10.69921875" style="2" customWidth="1"/>
    <col min="7" max="7" width="9" style="2" customWidth="1"/>
    <col min="8" max="8" width="11.19921875" style="2" customWidth="1"/>
    <col min="9" max="16384" width="9" style="2" customWidth="1"/>
  </cols>
  <sheetData>
    <row r="1" spans="2:4" ht="14.25">
      <c r="B1" s="1"/>
      <c r="C1" s="1" t="s">
        <v>35</v>
      </c>
      <c r="D1" s="1"/>
    </row>
    <row r="2" ht="12" customHeight="1" thickBot="1"/>
    <row r="3" spans="3:9" ht="12" customHeight="1">
      <c r="C3" s="112" t="s">
        <v>36</v>
      </c>
      <c r="D3" s="109" t="s">
        <v>37</v>
      </c>
      <c r="E3" s="100" t="s">
        <v>38</v>
      </c>
      <c r="F3" s="99"/>
      <c r="G3" s="5" t="s">
        <v>39</v>
      </c>
      <c r="H3" s="6" t="s">
        <v>40</v>
      </c>
      <c r="I3" s="47"/>
    </row>
    <row r="4" spans="3:8" ht="12" customHeight="1">
      <c r="C4" s="81"/>
      <c r="D4" s="110"/>
      <c r="E4" s="48" t="s">
        <v>41</v>
      </c>
      <c r="F4" s="49" t="s">
        <v>42</v>
      </c>
      <c r="G4" s="50">
        <v>7</v>
      </c>
      <c r="H4" s="51">
        <v>12</v>
      </c>
    </row>
    <row r="5" spans="3:8" ht="12" customHeight="1">
      <c r="C5" s="81"/>
      <c r="D5" s="110"/>
      <c r="E5" s="52" t="s">
        <v>43</v>
      </c>
      <c r="F5" s="49" t="s">
        <v>34</v>
      </c>
      <c r="G5" s="50">
        <v>2</v>
      </c>
      <c r="H5" s="51">
        <v>5</v>
      </c>
    </row>
    <row r="6" spans="3:8" ht="12" customHeight="1">
      <c r="C6" s="81"/>
      <c r="D6" s="110"/>
      <c r="E6" s="83" t="s">
        <v>44</v>
      </c>
      <c r="F6" s="84"/>
      <c r="G6" s="50">
        <v>7</v>
      </c>
      <c r="H6" s="51">
        <v>7</v>
      </c>
    </row>
    <row r="7" spans="3:8" ht="12" customHeight="1">
      <c r="C7" s="81"/>
      <c r="D7" s="110"/>
      <c r="E7" s="83" t="s">
        <v>45</v>
      </c>
      <c r="F7" s="84"/>
      <c r="G7" s="50"/>
      <c r="H7" s="51"/>
    </row>
    <row r="8" spans="3:8" ht="12" customHeight="1">
      <c r="C8" s="81"/>
      <c r="D8" s="110"/>
      <c r="E8" s="83" t="s">
        <v>46</v>
      </c>
      <c r="F8" s="84"/>
      <c r="G8" s="50">
        <v>1</v>
      </c>
      <c r="H8" s="51">
        <v>1</v>
      </c>
    </row>
    <row r="9" spans="3:8" ht="12" customHeight="1" thickBot="1">
      <c r="C9" s="82"/>
      <c r="D9" s="111"/>
      <c r="E9" s="85" t="s">
        <v>47</v>
      </c>
      <c r="F9" s="113"/>
      <c r="G9" s="53">
        <v>4</v>
      </c>
      <c r="H9" s="54">
        <v>4</v>
      </c>
    </row>
    <row r="10" ht="12" customHeight="1"/>
    <row r="11" ht="12" customHeight="1"/>
  </sheetData>
  <mergeCells count="7">
    <mergeCell ref="D3:D9"/>
    <mergeCell ref="C3:C9"/>
    <mergeCell ref="E7:F7"/>
    <mergeCell ref="E8:F8"/>
    <mergeCell ref="E9:F9"/>
    <mergeCell ref="E3:F3"/>
    <mergeCell ref="E6:F6"/>
  </mergeCells>
  <printOptions/>
  <pageMargins left="0.75" right="0.75" top="1" bottom="1" header="0.512" footer="0.512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ｎａｖ</cp:lastModifiedBy>
  <cp:lastPrinted>2002-01-08T13:49:44Z</cp:lastPrinted>
  <dcterms:created xsi:type="dcterms:W3CDTF">2000-03-29T09:14:42Z</dcterms:created>
  <dcterms:modified xsi:type="dcterms:W3CDTF">2002-01-22T07:01:39Z</dcterms:modified>
  <cp:category/>
  <cp:version/>
  <cp:contentType/>
  <cp:contentStatus/>
</cp:coreProperties>
</file>