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5" windowWidth="15360" windowHeight="8835" firstSheet="1" activeTab="1"/>
  </bookViews>
  <sheets>
    <sheet name="桐生" sheetId="1" r:id="rId1"/>
    <sheet name="集計1" sheetId="2" r:id="rId2"/>
  </sheets>
  <definedNames>
    <definedName name="_xlnm.Print_Area" localSheetId="1">'集計1'!$B$1:$AH$64</definedName>
  </definedNames>
  <calcPr fullCalcOnLoad="1"/>
</workbook>
</file>

<file path=xl/sharedStrings.xml><?xml version="1.0" encoding="utf-8"?>
<sst xmlns="http://schemas.openxmlformats.org/spreadsheetml/2006/main" count="311" uniqueCount="143">
  <si>
    <t>出穂期</t>
  </si>
  <si>
    <t>成熟期</t>
  </si>
  <si>
    <t xml:space="preserve">     </t>
  </si>
  <si>
    <t xml:space="preserve">               </t>
  </si>
  <si>
    <t>月、日</t>
  </si>
  <si>
    <t>粗籾千</t>
  </si>
  <si>
    <t>稔実粒</t>
  </si>
  <si>
    <t>わら重</t>
  </si>
  <si>
    <t>粗籾重</t>
  </si>
  <si>
    <t>玄米重</t>
  </si>
  <si>
    <t>数歩合</t>
  </si>
  <si>
    <t xml:space="preserve">kg   </t>
  </si>
  <si>
    <t>年次</t>
  </si>
  <si>
    <t>田植</t>
  </si>
  <si>
    <t>田植後40日調査</t>
  </si>
  <si>
    <t>成熟期調査</t>
  </si>
  <si>
    <t xml:space="preserve">収量調査                                           </t>
  </si>
  <si>
    <t>収量調査（フルイ目、1.8mm）</t>
  </si>
  <si>
    <t xml:space="preserve">   </t>
  </si>
  <si>
    <t>時期</t>
  </si>
  <si>
    <t>草丈</t>
  </si>
  <si>
    <t>葉齢</t>
  </si>
  <si>
    <t xml:space="preserve">乾物重 </t>
  </si>
  <si>
    <t>茎数</t>
  </si>
  <si>
    <t>穂数</t>
  </si>
  <si>
    <t xml:space="preserve">籾数 </t>
  </si>
  <si>
    <t>くず米</t>
  </si>
  <si>
    <t>玄米千</t>
  </si>
  <si>
    <t>登熟歩</t>
  </si>
  <si>
    <t>玄米</t>
  </si>
  <si>
    <t xml:space="preserve">             </t>
  </si>
  <si>
    <t>本/㎡</t>
  </si>
  <si>
    <t xml:space="preserve">cm </t>
  </si>
  <si>
    <t xml:space="preserve">枚 </t>
  </si>
  <si>
    <t>mg/100本</t>
  </si>
  <si>
    <t>㎡×10</t>
  </si>
  <si>
    <t>粒重 g</t>
  </si>
  <si>
    <t xml:space="preserve">重kg </t>
  </si>
  <si>
    <t xml:space="preserve">合％ </t>
  </si>
  <si>
    <t>品質</t>
  </si>
  <si>
    <t>平年</t>
  </si>
  <si>
    <t>ｾﾝﾀｰ名</t>
  </si>
  <si>
    <t xml:space="preserve">出穂後15日調査  </t>
  </si>
  <si>
    <t>くず米</t>
  </si>
  <si>
    <t>玄米千</t>
  </si>
  <si>
    <t>粒重kg</t>
  </si>
  <si>
    <t xml:space="preserve">登熟歩合 </t>
  </si>
  <si>
    <t>栽植密度</t>
  </si>
  <si>
    <t>出穂後</t>
  </si>
  <si>
    <t>平年</t>
  </si>
  <si>
    <t>桿長</t>
  </si>
  <si>
    <t>普及</t>
  </si>
  <si>
    <t>設置場所</t>
  </si>
  <si>
    <t>田植時調査</t>
  </si>
  <si>
    <t>田植後20日調査</t>
  </si>
  <si>
    <t>桐生普及センター</t>
  </si>
  <si>
    <t xml:space="preserve">         </t>
  </si>
  <si>
    <t>30穂重</t>
  </si>
  <si>
    <t>　g/㎡</t>
  </si>
  <si>
    <t>ｃｍ</t>
  </si>
  <si>
    <t xml:space="preserve">重kg </t>
  </si>
  <si>
    <t>重kg</t>
  </si>
  <si>
    <t>％</t>
  </si>
  <si>
    <t>吾妻</t>
  </si>
  <si>
    <t>中之条町下沢渡</t>
  </si>
  <si>
    <t>利根</t>
  </si>
  <si>
    <t>新治村須川</t>
  </si>
  <si>
    <t>ひとめぼれ</t>
  </si>
  <si>
    <t>桐生</t>
  </si>
  <si>
    <t>黒保根村下田沢</t>
  </si>
  <si>
    <t>新里村大久保</t>
  </si>
  <si>
    <t>稈長</t>
  </si>
  <si>
    <t>嬬恋村鎌原　</t>
  </si>
  <si>
    <t>本年</t>
  </si>
  <si>
    <t>吾妻町原町</t>
  </si>
  <si>
    <t>片品村鎌田</t>
  </si>
  <si>
    <t>沼田市下沼田</t>
  </si>
  <si>
    <t>北部</t>
  </si>
  <si>
    <t>平均</t>
  </si>
  <si>
    <t>対差</t>
  </si>
  <si>
    <t>中部</t>
  </si>
  <si>
    <t>前橋市下阿内</t>
  </si>
  <si>
    <t>宮城村苗ケ島</t>
  </si>
  <si>
    <t>渋川市中村</t>
  </si>
  <si>
    <t>玉村町南玉</t>
  </si>
  <si>
    <t>榛名町下室田</t>
  </si>
  <si>
    <t>高崎市下小塙</t>
  </si>
  <si>
    <t>藤岡市鮎川</t>
  </si>
  <si>
    <t>吉井町馬庭</t>
  </si>
  <si>
    <t>甘楽町庭谷</t>
  </si>
  <si>
    <t>西　部</t>
  </si>
  <si>
    <t>富　岡</t>
  </si>
  <si>
    <t>藤　岡</t>
  </si>
  <si>
    <t>中　部</t>
  </si>
  <si>
    <t xml:space="preserve">伊勢崎 </t>
  </si>
  <si>
    <t>渋　川</t>
  </si>
  <si>
    <t>　　　設置場所</t>
  </si>
  <si>
    <t>年次</t>
  </si>
  <si>
    <t>出穂期</t>
  </si>
  <si>
    <t>小野上村小野子</t>
  </si>
  <si>
    <t>合％</t>
  </si>
  <si>
    <t xml:space="preserve">登熟歩 </t>
  </si>
  <si>
    <t>　まいひめ　前6年</t>
  </si>
  <si>
    <t>平均</t>
  </si>
  <si>
    <t>　ゴロピカリ　前１年</t>
  </si>
  <si>
    <t>　コシヒカリ　前３年</t>
  </si>
  <si>
    <t>　ひとめぼれ　前６年</t>
  </si>
  <si>
    <t>　ひとめぼれ　前５年</t>
  </si>
  <si>
    <t>　ひとめぼれ　前８年</t>
  </si>
  <si>
    <t>　ゴロピカリ　前３年</t>
  </si>
  <si>
    <t>　ゴロピカリ　前3年</t>
  </si>
  <si>
    <t>　朝の光　前11年</t>
  </si>
  <si>
    <t>　ゴロピカリ　前1年</t>
  </si>
  <si>
    <t>　コシヒカリ　前11年</t>
  </si>
  <si>
    <t>　まいひめ　前7年</t>
  </si>
  <si>
    <t>　ひとめぼれ　前5年</t>
  </si>
  <si>
    <t>　ひとめぼれ　前7年</t>
  </si>
  <si>
    <t>　ゴロピカリ　前6年</t>
  </si>
  <si>
    <t>出穂３０日</t>
  </si>
  <si>
    <t>田植時調査</t>
  </si>
  <si>
    <t>田植後20日調査</t>
  </si>
  <si>
    <t>30穂重</t>
  </si>
  <si>
    <t>　g/㎡</t>
  </si>
  <si>
    <t>ｃｍ</t>
  </si>
  <si>
    <t xml:space="preserve">重kg </t>
  </si>
  <si>
    <t>重kg</t>
  </si>
  <si>
    <t>.平成１３年度群馬県水稲作況調査結果（平年値は本年作付けした同一品種と栽培年数から算出した）</t>
  </si>
  <si>
    <t>成　熟　期　調　査</t>
  </si>
  <si>
    <t xml:space="preserve">                         収　　量　　調　　査                                           </t>
  </si>
  <si>
    <t>収量調査（フルイ目、1.8mm）</t>
  </si>
  <si>
    <t>東部</t>
  </si>
  <si>
    <t>太田市鳥山</t>
  </si>
  <si>
    <t>-</t>
  </si>
  <si>
    <t>桐生</t>
  </si>
  <si>
    <t>黒保根村下田沢</t>
  </si>
  <si>
    <t>新里村大久保</t>
  </si>
  <si>
    <t>館林</t>
  </si>
  <si>
    <t>館林市上三林</t>
  </si>
  <si>
    <t>板倉町大荷場</t>
  </si>
  <si>
    <t>県</t>
  </si>
  <si>
    <t>※県平均については地区別作付け面積換算による加重平均とした。</t>
  </si>
  <si>
    <t>※作付け面積　県合計18,400ha （中部5,296ha 　西部3,858ha　北部1,920ha 　東部7,325ha）</t>
  </si>
  <si>
    <t>普及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</si>
</sst>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  <numFmt numFmtId="185" formatCode="mmm\-yyyy"/>
    <numFmt numFmtId="186" formatCode="0.0"/>
    <numFmt numFmtId="187" formatCode="0.000"/>
    <numFmt numFmtId="188" formatCode="0.0000"/>
    <numFmt numFmtId="189" formatCode="dd/mm/yyyy"/>
    <numFmt numFmtId="190" formatCode="m/d"/>
    <numFmt numFmtId="191" formatCode="0.00000"/>
    <numFmt numFmtId="192" formatCode="0.000000"/>
    <numFmt numFmtId="193" formatCode="0.0000000"/>
    <numFmt numFmtId="194" formatCode="\100.00"/>
    <numFmt numFmtId="195" formatCode="0.\10"/>
    <numFmt numFmtId="196" formatCode="\1.0"/>
    <numFmt numFmtId="197" formatCode="0_ "/>
    <numFmt numFmtId="198" formatCode="\1"/>
    <numFmt numFmtId="199" formatCode="0_);[Red]\(0\)"/>
    <numFmt numFmtId="200" formatCode="0.00;&quot;△ &quot;0.00"/>
    <numFmt numFmtId="201" formatCode="[&lt;=999]000;000\-00"/>
    <numFmt numFmtId="202" formatCode="0.00_ "/>
    <numFmt numFmtId="203" formatCode="0.0_);[Red]\(0.0\)"/>
    <numFmt numFmtId="204" formatCode="0.000000000000000_);[Red]\(0.0000000000000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186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4" borderId="0" xfId="0" applyFont="1" applyFill="1" applyAlignment="1">
      <alignment/>
    </xf>
    <xf numFmtId="0" fontId="6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190" fontId="6" fillId="2" borderId="2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90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90" fontId="6" fillId="0" borderId="8" xfId="0" applyNumberFormat="1" applyFont="1" applyBorder="1" applyAlignment="1">
      <alignment/>
    </xf>
    <xf numFmtId="186" fontId="6" fillId="0" borderId="8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86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197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84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186" fontId="6" fillId="0" borderId="2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186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90" fontId="6" fillId="0" borderId="6" xfId="0" applyNumberFormat="1" applyFont="1" applyBorder="1" applyAlignment="1">
      <alignment/>
    </xf>
    <xf numFmtId="190" fontId="6" fillId="0" borderId="7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90" fontId="6" fillId="0" borderId="2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6" fillId="0" borderId="3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86" fontId="6" fillId="0" borderId="9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97" fontId="6" fillId="0" borderId="3" xfId="0" applyNumberFormat="1" applyFont="1" applyBorder="1" applyAlignment="1">
      <alignment/>
    </xf>
    <xf numFmtId="0" fontId="4" fillId="4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0" sqref="R20"/>
    </sheetView>
  </sheetViews>
  <sheetFormatPr defaultColWidth="9.00390625" defaultRowHeight="13.5"/>
  <cols>
    <col min="1" max="1" width="8.625" style="0" customWidth="1"/>
    <col min="2" max="2" width="21.75390625" style="0" customWidth="1"/>
    <col min="3" max="3" width="5.625" style="0" customWidth="1"/>
    <col min="4" max="4" width="9.50390625" style="0" bestFit="1" customWidth="1"/>
    <col min="5" max="5" width="8.125" style="0" customWidth="1"/>
    <col min="6" max="7" width="6.625" style="0" customWidth="1"/>
    <col min="8" max="8" width="9.125" style="0" customWidth="1"/>
    <col min="9" max="12" width="6.625" style="0" customWidth="1"/>
    <col min="13" max="13" width="9.875" style="0" bestFit="1" customWidth="1"/>
    <col min="14" max="15" width="7.125" style="0" customWidth="1"/>
    <col min="16" max="17" width="6.375" style="0" customWidth="1"/>
    <col min="18" max="23" width="6.625" style="0" customWidth="1"/>
    <col min="24" max="24" width="6.75390625" style="0" customWidth="1"/>
    <col min="25" max="32" width="6.625" style="0" customWidth="1"/>
    <col min="33" max="33" width="8.625" style="0" customWidth="1"/>
  </cols>
  <sheetData>
    <row r="1" spans="1:17" ht="27" customHeight="1">
      <c r="A1" t="s">
        <v>55</v>
      </c>
      <c r="P1" s="5"/>
      <c r="Q1" s="8"/>
    </row>
    <row r="2" spans="1:33" ht="27" customHeight="1">
      <c r="A2" s="7" t="s">
        <v>51</v>
      </c>
      <c r="B2" s="6" t="s">
        <v>52</v>
      </c>
      <c r="C2" s="2" t="s">
        <v>12</v>
      </c>
      <c r="D2" s="2" t="s">
        <v>13</v>
      </c>
      <c r="E2" s="2" t="s">
        <v>47</v>
      </c>
      <c r="F2" s="72" t="s">
        <v>53</v>
      </c>
      <c r="G2" s="72"/>
      <c r="H2" s="72"/>
      <c r="I2" s="72" t="s">
        <v>54</v>
      </c>
      <c r="J2" s="72"/>
      <c r="K2" s="72" t="s">
        <v>14</v>
      </c>
      <c r="L2" s="72"/>
      <c r="M2" s="2" t="s">
        <v>0</v>
      </c>
      <c r="N2" s="72" t="s">
        <v>42</v>
      </c>
      <c r="O2" s="72"/>
      <c r="P2" s="4" t="s">
        <v>48</v>
      </c>
      <c r="Q2" s="4"/>
      <c r="R2" s="72" t="s">
        <v>15</v>
      </c>
      <c r="S2" s="72"/>
      <c r="T2" s="72"/>
      <c r="U2" s="72"/>
      <c r="V2" s="72"/>
      <c r="W2" s="72" t="s">
        <v>16</v>
      </c>
      <c r="X2" s="72"/>
      <c r="Y2" s="72"/>
      <c r="Z2" s="72"/>
      <c r="AA2" s="72"/>
      <c r="AB2" s="72"/>
      <c r="AC2" s="72"/>
      <c r="AD2" s="72" t="s">
        <v>17</v>
      </c>
      <c r="AE2" s="72"/>
      <c r="AF2" s="72"/>
      <c r="AG2" s="72"/>
    </row>
    <row r="3" spans="1:33" ht="27" customHeight="1">
      <c r="A3" s="4" t="s">
        <v>41</v>
      </c>
      <c r="B3" s="6" t="s">
        <v>56</v>
      </c>
      <c r="C3" s="2" t="s">
        <v>18</v>
      </c>
      <c r="D3" s="2" t="s">
        <v>19</v>
      </c>
      <c r="E3" s="2" t="s">
        <v>31</v>
      </c>
      <c r="F3" s="2" t="s">
        <v>20</v>
      </c>
      <c r="G3" s="2" t="s">
        <v>21</v>
      </c>
      <c r="H3" s="2" t="s">
        <v>22</v>
      </c>
      <c r="I3" s="2" t="s">
        <v>20</v>
      </c>
      <c r="J3" s="2" t="s">
        <v>23</v>
      </c>
      <c r="K3" s="2" t="s">
        <v>20</v>
      </c>
      <c r="L3" s="2" t="s">
        <v>23</v>
      </c>
      <c r="M3" s="2"/>
      <c r="N3" s="2" t="s">
        <v>24</v>
      </c>
      <c r="O3" s="2" t="s">
        <v>25</v>
      </c>
      <c r="P3" s="2" t="s">
        <v>57</v>
      </c>
      <c r="Q3" s="2" t="s">
        <v>50</v>
      </c>
      <c r="R3" s="2" t="s">
        <v>1</v>
      </c>
      <c r="S3" s="2" t="s">
        <v>24</v>
      </c>
      <c r="T3" s="2" t="s">
        <v>25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29</v>
      </c>
      <c r="AE3" s="2" t="s">
        <v>43</v>
      </c>
      <c r="AF3" s="2" t="s">
        <v>44</v>
      </c>
      <c r="AG3" s="2" t="s">
        <v>46</v>
      </c>
    </row>
    <row r="4" spans="1:33" ht="27" customHeight="1">
      <c r="A4" s="2" t="s">
        <v>3</v>
      </c>
      <c r="B4" s="2" t="s">
        <v>30</v>
      </c>
      <c r="C4" s="2" t="s">
        <v>18</v>
      </c>
      <c r="D4" s="2" t="s">
        <v>18</v>
      </c>
      <c r="E4" s="2"/>
      <c r="F4" s="2" t="s">
        <v>32</v>
      </c>
      <c r="G4" s="2" t="s">
        <v>33</v>
      </c>
      <c r="H4" s="2" t="s">
        <v>34</v>
      </c>
      <c r="I4" s="2" t="s">
        <v>32</v>
      </c>
      <c r="J4" s="2" t="s">
        <v>31</v>
      </c>
      <c r="K4" s="2" t="s">
        <v>32</v>
      </c>
      <c r="L4" s="2" t="s">
        <v>31</v>
      </c>
      <c r="M4" s="2" t="s">
        <v>2</v>
      </c>
      <c r="N4" s="2" t="s">
        <v>31</v>
      </c>
      <c r="O4" s="2" t="s">
        <v>35</v>
      </c>
      <c r="P4" s="2" t="s">
        <v>58</v>
      </c>
      <c r="Q4" s="2" t="s">
        <v>59</v>
      </c>
      <c r="R4" s="2" t="s">
        <v>4</v>
      </c>
      <c r="S4" s="2" t="s">
        <v>31</v>
      </c>
      <c r="T4" s="2" t="s">
        <v>35</v>
      </c>
      <c r="U4" s="2" t="s">
        <v>36</v>
      </c>
      <c r="V4" s="2" t="s">
        <v>10</v>
      </c>
      <c r="W4" s="2" t="s">
        <v>11</v>
      </c>
      <c r="X4" s="2" t="s">
        <v>11</v>
      </c>
      <c r="Y4" s="2" t="s">
        <v>11</v>
      </c>
      <c r="Z4" s="2" t="s">
        <v>37</v>
      </c>
      <c r="AA4" s="2" t="s">
        <v>36</v>
      </c>
      <c r="AB4" s="2" t="s">
        <v>38</v>
      </c>
      <c r="AC4" s="2" t="s">
        <v>39</v>
      </c>
      <c r="AD4" s="2" t="s">
        <v>60</v>
      </c>
      <c r="AE4" s="2" t="s">
        <v>61</v>
      </c>
      <c r="AF4" s="2" t="s">
        <v>45</v>
      </c>
      <c r="AG4" s="2" t="s">
        <v>62</v>
      </c>
    </row>
    <row r="5" spans="1:33" ht="27" customHeight="1">
      <c r="A5" s="3" t="s">
        <v>68</v>
      </c>
      <c r="B5" s="1" t="s">
        <v>69</v>
      </c>
      <c r="C5" s="1">
        <v>5</v>
      </c>
      <c r="D5" s="10">
        <v>36676</v>
      </c>
      <c r="E5" s="1">
        <v>20.9</v>
      </c>
      <c r="F5" s="1">
        <v>12.2</v>
      </c>
      <c r="G5" s="1">
        <v>2.6</v>
      </c>
      <c r="H5" s="1">
        <v>15</v>
      </c>
      <c r="I5" s="1">
        <v>25.8</v>
      </c>
      <c r="J5" s="1">
        <v>285</v>
      </c>
      <c r="K5" s="1">
        <v>51.4</v>
      </c>
      <c r="L5" s="1">
        <v>477</v>
      </c>
      <c r="M5" s="10">
        <v>36762</v>
      </c>
      <c r="N5" s="1">
        <v>472</v>
      </c>
      <c r="O5" s="1">
        <v>3230</v>
      </c>
      <c r="P5" s="1">
        <v>592</v>
      </c>
      <c r="Q5" s="1"/>
      <c r="R5" s="10">
        <v>36814</v>
      </c>
      <c r="S5" s="1">
        <v>437</v>
      </c>
      <c r="T5" s="1">
        <v>3844</v>
      </c>
      <c r="U5" s="1">
        <v>21.2</v>
      </c>
      <c r="V5" s="1">
        <v>81.8</v>
      </c>
      <c r="W5" s="1">
        <v>721</v>
      </c>
      <c r="X5" s="1">
        <v>566</v>
      </c>
      <c r="Y5" s="1">
        <v>425</v>
      </c>
      <c r="Z5" s="1">
        <v>18</v>
      </c>
      <c r="AA5" s="1">
        <v>18.3</v>
      </c>
      <c r="AB5" s="1">
        <v>60.6</v>
      </c>
      <c r="AC5" s="1">
        <v>1</v>
      </c>
      <c r="AD5" s="1"/>
      <c r="AE5" s="1"/>
      <c r="AF5" s="1"/>
      <c r="AG5" s="1"/>
    </row>
    <row r="6" spans="1:33" ht="27" customHeight="1">
      <c r="A6" s="3" t="s">
        <v>3</v>
      </c>
      <c r="B6" s="1" t="s">
        <v>67</v>
      </c>
      <c r="C6" s="1">
        <v>6</v>
      </c>
      <c r="D6" s="10">
        <v>36670</v>
      </c>
      <c r="E6" s="1">
        <v>20.2</v>
      </c>
      <c r="F6" s="1">
        <v>9.7</v>
      </c>
      <c r="G6" s="1">
        <v>2.6</v>
      </c>
      <c r="H6" s="1">
        <v>11.6</v>
      </c>
      <c r="I6" s="1">
        <v>24.2</v>
      </c>
      <c r="J6" s="1">
        <v>203</v>
      </c>
      <c r="K6" s="1">
        <v>52.9</v>
      </c>
      <c r="L6" s="1">
        <v>541</v>
      </c>
      <c r="M6" s="10">
        <v>36742</v>
      </c>
      <c r="N6" s="1">
        <v>467</v>
      </c>
      <c r="O6" s="1">
        <v>3050</v>
      </c>
      <c r="P6" s="1">
        <v>736</v>
      </c>
      <c r="Q6" s="1">
        <v>82.7</v>
      </c>
      <c r="R6" s="10">
        <v>36787</v>
      </c>
      <c r="S6" s="1">
        <v>455</v>
      </c>
      <c r="T6" s="1">
        <v>2924</v>
      </c>
      <c r="U6" s="1">
        <v>26.7</v>
      </c>
      <c r="V6" s="1">
        <v>90.7</v>
      </c>
      <c r="W6" s="1">
        <v>565</v>
      </c>
      <c r="X6" s="1">
        <v>800</v>
      </c>
      <c r="Y6" s="1">
        <v>618</v>
      </c>
      <c r="Z6" s="1">
        <v>13.3</v>
      </c>
      <c r="AA6" s="1">
        <v>22.8</v>
      </c>
      <c r="AB6" s="1">
        <v>93.4</v>
      </c>
      <c r="AC6" s="1">
        <v>1</v>
      </c>
      <c r="AD6" s="1"/>
      <c r="AE6" s="1"/>
      <c r="AF6" s="1"/>
      <c r="AG6" s="1"/>
    </row>
    <row r="7" spans="1:33" ht="27" customHeight="1">
      <c r="A7" s="3"/>
      <c r="B7" s="1"/>
      <c r="C7" s="1">
        <v>10</v>
      </c>
      <c r="D7" s="10">
        <v>36666</v>
      </c>
      <c r="E7" s="1">
        <v>21.9</v>
      </c>
      <c r="F7" s="1">
        <v>16</v>
      </c>
      <c r="G7" s="1">
        <v>3.1</v>
      </c>
      <c r="H7" s="1">
        <v>25</v>
      </c>
      <c r="I7" s="1">
        <v>27</v>
      </c>
      <c r="J7" s="1">
        <v>162</v>
      </c>
      <c r="K7" s="1">
        <v>45.4</v>
      </c>
      <c r="L7" s="1">
        <v>508</v>
      </c>
      <c r="M7" s="10">
        <v>36751</v>
      </c>
      <c r="N7" s="1">
        <v>534</v>
      </c>
      <c r="O7" s="1">
        <v>3543</v>
      </c>
      <c r="P7" s="1">
        <v>763</v>
      </c>
      <c r="Q7" s="1">
        <v>86.6</v>
      </c>
      <c r="R7" s="10">
        <v>36793</v>
      </c>
      <c r="S7" s="1">
        <v>510</v>
      </c>
      <c r="T7" s="1">
        <v>3641</v>
      </c>
      <c r="U7" s="1">
        <v>22.8</v>
      </c>
      <c r="V7" s="1">
        <v>85.9</v>
      </c>
      <c r="W7" s="1">
        <v>614</v>
      </c>
      <c r="X7" s="1">
        <v>744</v>
      </c>
      <c r="Y7" s="1">
        <v>569</v>
      </c>
      <c r="Z7" s="1">
        <v>26.5</v>
      </c>
      <c r="AA7" s="1">
        <v>21.4</v>
      </c>
      <c r="AB7" s="1">
        <v>73</v>
      </c>
      <c r="AC7" s="1">
        <v>1</v>
      </c>
      <c r="AD7" s="1">
        <v>548</v>
      </c>
      <c r="AE7" s="1">
        <v>56.9</v>
      </c>
      <c r="AF7" s="1">
        <v>21.5</v>
      </c>
      <c r="AG7" s="1">
        <v>70</v>
      </c>
    </row>
    <row r="8" spans="1:33" ht="27" customHeight="1">
      <c r="A8" s="3" t="s">
        <v>3</v>
      </c>
      <c r="B8" s="1" t="s">
        <v>30</v>
      </c>
      <c r="C8" s="1">
        <v>11</v>
      </c>
      <c r="D8" s="10">
        <v>36668</v>
      </c>
      <c r="E8" s="1">
        <v>20.3</v>
      </c>
      <c r="F8" s="1">
        <v>11.7</v>
      </c>
      <c r="G8" s="1">
        <v>3.2</v>
      </c>
      <c r="H8" s="1">
        <v>18.4</v>
      </c>
      <c r="I8" s="1">
        <v>23.6</v>
      </c>
      <c r="J8" s="1">
        <v>199</v>
      </c>
      <c r="K8" s="1">
        <v>47.1</v>
      </c>
      <c r="L8" s="1">
        <v>528</v>
      </c>
      <c r="M8" s="10">
        <v>36743</v>
      </c>
      <c r="N8" s="1">
        <v>448</v>
      </c>
      <c r="O8" s="1">
        <v>2799</v>
      </c>
      <c r="P8" s="1">
        <v>670</v>
      </c>
      <c r="Q8" s="1">
        <v>91.9</v>
      </c>
      <c r="R8" s="10">
        <v>36783</v>
      </c>
      <c r="S8" s="1">
        <v>449</v>
      </c>
      <c r="T8" s="1">
        <v>2855</v>
      </c>
      <c r="U8" s="1">
        <v>26.9</v>
      </c>
      <c r="V8" s="1">
        <v>94.7</v>
      </c>
      <c r="W8" s="1">
        <v>765</v>
      </c>
      <c r="X8" s="1">
        <v>895</v>
      </c>
      <c r="Y8" s="1">
        <v>627</v>
      </c>
      <c r="Z8" s="1">
        <v>8.9</v>
      </c>
      <c r="AA8" s="1">
        <v>22.5</v>
      </c>
      <c r="AB8" s="1">
        <v>97.6</v>
      </c>
      <c r="AC8" s="1">
        <v>1</v>
      </c>
      <c r="AD8" s="1">
        <v>617</v>
      </c>
      <c r="AE8" s="1">
        <v>18.4</v>
      </c>
      <c r="AF8" s="1">
        <v>22.7</v>
      </c>
      <c r="AG8" s="1">
        <v>95.3</v>
      </c>
    </row>
    <row r="9" spans="1:33" ht="23.25" customHeight="1">
      <c r="A9" s="3" t="s">
        <v>3</v>
      </c>
      <c r="B9" s="1"/>
      <c r="C9" s="1" t="s">
        <v>49</v>
      </c>
      <c r="D9" s="10">
        <f>AVERAGE(D7:D8)</f>
        <v>36667</v>
      </c>
      <c r="E9" s="9">
        <f>AVERAGE(E5:E8)</f>
        <v>20.825</v>
      </c>
      <c r="F9" s="9">
        <f aca="true" t="shared" si="0" ref="F9:L9">AVERAGE(F5:F8)</f>
        <v>12.399999999999999</v>
      </c>
      <c r="G9" s="9">
        <f t="shared" si="0"/>
        <v>2.875</v>
      </c>
      <c r="H9" s="9">
        <f t="shared" si="0"/>
        <v>17.5</v>
      </c>
      <c r="I9" s="9">
        <f t="shared" si="0"/>
        <v>25.15</v>
      </c>
      <c r="J9" s="9">
        <f t="shared" si="0"/>
        <v>212.25</v>
      </c>
      <c r="K9" s="9">
        <f t="shared" si="0"/>
        <v>49.199999999999996</v>
      </c>
      <c r="L9" s="9">
        <f t="shared" si="0"/>
        <v>513.5</v>
      </c>
      <c r="M9" s="10">
        <f>AVERAGE(M5:M8)</f>
        <v>36749.5</v>
      </c>
      <c r="N9" s="9">
        <f>AVERAGE(N5:N8)</f>
        <v>480.25</v>
      </c>
      <c r="O9" s="9">
        <f>AVERAGE(O5:O8)</f>
        <v>3155.5</v>
      </c>
      <c r="P9" s="9">
        <f>AVERAGE(P5:P8)</f>
        <v>690.25</v>
      </c>
      <c r="Q9" s="9">
        <f>AVERAGE(Q5:Q8)</f>
        <v>87.06666666666668</v>
      </c>
      <c r="R9" s="10">
        <v>36788</v>
      </c>
      <c r="S9" s="9">
        <f>AVERAGE(S5:S8)</f>
        <v>462.75</v>
      </c>
      <c r="T9" s="9">
        <f aca="true" t="shared" si="1" ref="T9:AG9">AVERAGE(T5:T8)</f>
        <v>3316</v>
      </c>
      <c r="U9" s="9">
        <f t="shared" si="1"/>
        <v>24.4</v>
      </c>
      <c r="V9" s="9">
        <f t="shared" si="1"/>
        <v>88.27499999999999</v>
      </c>
      <c r="W9" s="9">
        <f t="shared" si="1"/>
        <v>666.25</v>
      </c>
      <c r="X9" s="9">
        <f t="shared" si="1"/>
        <v>751.25</v>
      </c>
      <c r="Y9" s="9">
        <f t="shared" si="1"/>
        <v>559.75</v>
      </c>
      <c r="Z9" s="9">
        <f t="shared" si="1"/>
        <v>16.675</v>
      </c>
      <c r="AA9" s="9">
        <f t="shared" si="1"/>
        <v>21.25</v>
      </c>
      <c r="AB9" s="9">
        <f t="shared" si="1"/>
        <v>81.15</v>
      </c>
      <c r="AC9" s="9">
        <f t="shared" si="1"/>
        <v>1</v>
      </c>
      <c r="AD9" s="9">
        <f t="shared" si="1"/>
        <v>582.5</v>
      </c>
      <c r="AE9" s="9">
        <f t="shared" si="1"/>
        <v>37.65</v>
      </c>
      <c r="AF9" s="9">
        <f t="shared" si="1"/>
        <v>22.1</v>
      </c>
      <c r="AG9" s="9">
        <f t="shared" si="1"/>
        <v>82.65</v>
      </c>
    </row>
    <row r="10" spans="1:33" ht="27" customHeight="1">
      <c r="A10" s="3"/>
      <c r="B10" s="1"/>
      <c r="C10" s="1">
        <v>12</v>
      </c>
      <c r="D10" s="10">
        <v>36657</v>
      </c>
      <c r="E10" s="1">
        <v>20</v>
      </c>
      <c r="F10" s="1">
        <v>14.1</v>
      </c>
      <c r="G10" s="1">
        <v>3</v>
      </c>
      <c r="H10" s="1">
        <v>17.8</v>
      </c>
      <c r="I10" s="1">
        <v>22.1</v>
      </c>
      <c r="J10" s="1">
        <v>239</v>
      </c>
      <c r="K10" s="1">
        <v>41.8</v>
      </c>
      <c r="L10" s="1">
        <v>646</v>
      </c>
      <c r="M10" s="10">
        <v>36737</v>
      </c>
      <c r="N10" s="1">
        <v>458</v>
      </c>
      <c r="O10" s="1">
        <v>3020</v>
      </c>
      <c r="P10" s="1">
        <v>838</v>
      </c>
      <c r="Q10" s="1">
        <v>81.2</v>
      </c>
      <c r="R10" s="10">
        <v>36779</v>
      </c>
      <c r="S10" s="1">
        <v>446</v>
      </c>
      <c r="T10" s="1">
        <v>2973</v>
      </c>
      <c r="U10" s="1">
        <v>26.4</v>
      </c>
      <c r="V10" s="1">
        <v>92.4</v>
      </c>
      <c r="W10" s="1">
        <v>673</v>
      </c>
      <c r="X10" s="1">
        <v>777</v>
      </c>
      <c r="Y10" s="1">
        <v>621</v>
      </c>
      <c r="Z10" s="1">
        <v>7</v>
      </c>
      <c r="AA10" s="1">
        <v>23.2</v>
      </c>
      <c r="AB10" s="1">
        <v>89.9</v>
      </c>
      <c r="AC10" s="1">
        <v>2</v>
      </c>
      <c r="AD10" s="1">
        <v>611</v>
      </c>
      <c r="AE10" s="1">
        <v>17</v>
      </c>
      <c r="AF10" s="1">
        <v>23.4</v>
      </c>
      <c r="AG10" s="1">
        <v>87.9</v>
      </c>
    </row>
    <row r="11" spans="1:33" ht="27" customHeight="1">
      <c r="A11" s="3"/>
      <c r="B11" s="1"/>
      <c r="C11" s="1"/>
      <c r="D11" s="10"/>
      <c r="E11" s="1"/>
      <c r="F11" s="1"/>
      <c r="G11" s="1"/>
      <c r="H11" s="1"/>
      <c r="I11" s="1"/>
      <c r="J11" s="1"/>
      <c r="K11" s="1"/>
      <c r="L11" s="1"/>
      <c r="M11" s="10"/>
      <c r="N11" s="1"/>
      <c r="O11" s="1"/>
      <c r="P11" s="1"/>
      <c r="Q11" s="1"/>
      <c r="R11" s="1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7" customHeight="1">
      <c r="A12" s="3" t="s">
        <v>68</v>
      </c>
      <c r="B12" s="1" t="s">
        <v>70</v>
      </c>
      <c r="C12" s="1">
        <v>6</v>
      </c>
      <c r="D12" s="10">
        <v>36689</v>
      </c>
      <c r="E12" s="1">
        <v>21.6</v>
      </c>
      <c r="F12" s="1">
        <v>21</v>
      </c>
      <c r="G12" s="1">
        <v>3.7</v>
      </c>
      <c r="H12" s="1">
        <v>20.6</v>
      </c>
      <c r="I12" s="1">
        <v>36.4</v>
      </c>
      <c r="J12" s="1">
        <v>242</v>
      </c>
      <c r="K12" s="1">
        <v>66</v>
      </c>
      <c r="L12" s="1">
        <v>385</v>
      </c>
      <c r="M12" s="10">
        <v>36754</v>
      </c>
      <c r="N12" s="1">
        <v>368</v>
      </c>
      <c r="O12" s="1">
        <v>3462</v>
      </c>
      <c r="P12" s="1">
        <v>799</v>
      </c>
      <c r="Q12" s="1"/>
      <c r="R12" s="10">
        <v>36802</v>
      </c>
      <c r="S12" s="1">
        <v>357</v>
      </c>
      <c r="T12" s="1">
        <v>3286</v>
      </c>
      <c r="U12" s="1">
        <v>25</v>
      </c>
      <c r="V12" s="1">
        <v>84.4</v>
      </c>
      <c r="W12" s="1">
        <v>644</v>
      </c>
      <c r="X12" s="1">
        <v>775</v>
      </c>
      <c r="Y12" s="1">
        <v>538</v>
      </c>
      <c r="Z12" s="1">
        <v>39</v>
      </c>
      <c r="AA12" s="1">
        <v>22.4</v>
      </c>
      <c r="AB12" s="1">
        <v>88.7</v>
      </c>
      <c r="AC12" s="1">
        <v>1</v>
      </c>
      <c r="AD12" s="1"/>
      <c r="AE12" s="1"/>
      <c r="AF12" s="1"/>
      <c r="AG12" s="1"/>
    </row>
    <row r="13" spans="1:33" ht="27" customHeight="1">
      <c r="A13" s="3"/>
      <c r="B13" s="1" t="s">
        <v>67</v>
      </c>
      <c r="C13" s="1">
        <v>7</v>
      </c>
      <c r="D13" s="10">
        <v>36689</v>
      </c>
      <c r="E13" s="1">
        <v>22.8</v>
      </c>
      <c r="F13" s="1">
        <v>15.7</v>
      </c>
      <c r="G13" s="1">
        <v>3.3</v>
      </c>
      <c r="H13" s="1">
        <v>29</v>
      </c>
      <c r="I13" s="1">
        <v>28.5</v>
      </c>
      <c r="J13" s="1">
        <v>119</v>
      </c>
      <c r="K13" s="1">
        <v>63.1</v>
      </c>
      <c r="L13" s="1">
        <v>528</v>
      </c>
      <c r="M13" s="10">
        <v>36761</v>
      </c>
      <c r="N13" s="1">
        <v>348</v>
      </c>
      <c r="O13" s="1">
        <v>3091</v>
      </c>
      <c r="P13" s="1">
        <v>696</v>
      </c>
      <c r="Q13" s="1"/>
      <c r="R13" s="10">
        <v>36807</v>
      </c>
      <c r="S13" s="1">
        <v>365</v>
      </c>
      <c r="T13" s="1">
        <v>3508</v>
      </c>
      <c r="U13" s="1">
        <v>24.4</v>
      </c>
      <c r="V13" s="1">
        <v>84</v>
      </c>
      <c r="W13" s="1">
        <v>567</v>
      </c>
      <c r="X13" s="1">
        <v>855</v>
      </c>
      <c r="Y13" s="1">
        <v>666</v>
      </c>
      <c r="Z13" s="1">
        <v>17.1</v>
      </c>
      <c r="AA13" s="1">
        <v>21.8</v>
      </c>
      <c r="AB13" s="1">
        <v>87</v>
      </c>
      <c r="AC13" s="1">
        <v>2</v>
      </c>
      <c r="AD13" s="1"/>
      <c r="AE13" s="1"/>
      <c r="AF13" s="1"/>
      <c r="AG13" s="1"/>
    </row>
    <row r="14" spans="1:33" ht="27" customHeight="1">
      <c r="A14" s="3" t="s">
        <v>3</v>
      </c>
      <c r="B14" s="1" t="s">
        <v>30</v>
      </c>
      <c r="C14" s="1">
        <v>8</v>
      </c>
      <c r="D14" s="10">
        <v>36693</v>
      </c>
      <c r="E14" s="1">
        <v>20.7</v>
      </c>
      <c r="F14" s="1">
        <v>17.7</v>
      </c>
      <c r="G14" s="1">
        <v>3.4</v>
      </c>
      <c r="H14" s="1">
        <v>26.7</v>
      </c>
      <c r="I14" s="1">
        <v>31.5</v>
      </c>
      <c r="J14" s="1">
        <v>190</v>
      </c>
      <c r="K14" s="1">
        <v>62.5</v>
      </c>
      <c r="L14" s="1">
        <v>457</v>
      </c>
      <c r="M14" s="10">
        <v>36762</v>
      </c>
      <c r="N14" s="1">
        <v>418</v>
      </c>
      <c r="O14" s="1">
        <v>3460</v>
      </c>
      <c r="P14" s="1">
        <v>762</v>
      </c>
      <c r="Q14" s="1">
        <v>87.4</v>
      </c>
      <c r="R14" s="10">
        <v>36813</v>
      </c>
      <c r="S14" s="1">
        <v>400</v>
      </c>
      <c r="T14" s="1">
        <v>3568</v>
      </c>
      <c r="U14" s="1">
        <v>24</v>
      </c>
      <c r="V14" s="1">
        <v>79.6</v>
      </c>
      <c r="W14" s="1">
        <v>699</v>
      </c>
      <c r="X14" s="1">
        <v>796</v>
      </c>
      <c r="Y14" s="1">
        <v>634</v>
      </c>
      <c r="Z14" s="1">
        <v>14</v>
      </c>
      <c r="AA14" s="1">
        <v>22.6</v>
      </c>
      <c r="AB14" s="1">
        <v>78.6</v>
      </c>
      <c r="AC14" s="1">
        <v>1</v>
      </c>
      <c r="AD14" s="1">
        <v>622</v>
      </c>
      <c r="AE14" s="1">
        <v>26</v>
      </c>
      <c r="AF14" s="1">
        <v>22.8</v>
      </c>
      <c r="AG14" s="1">
        <v>76.5</v>
      </c>
    </row>
    <row r="15" spans="1:33" ht="27" customHeight="1">
      <c r="A15" s="3" t="s">
        <v>3</v>
      </c>
      <c r="B15" s="1"/>
      <c r="C15" s="1">
        <v>9</v>
      </c>
      <c r="D15" s="10">
        <v>36685</v>
      </c>
      <c r="E15" s="1">
        <v>20.1</v>
      </c>
      <c r="F15" s="1">
        <v>13.1</v>
      </c>
      <c r="G15" s="1">
        <v>2.8</v>
      </c>
      <c r="H15" s="1">
        <v>19</v>
      </c>
      <c r="I15" s="1">
        <v>30.7</v>
      </c>
      <c r="J15" s="1">
        <v>259</v>
      </c>
      <c r="K15" s="1">
        <v>70.4</v>
      </c>
      <c r="L15" s="1">
        <v>451</v>
      </c>
      <c r="M15" s="10">
        <v>36755</v>
      </c>
      <c r="N15" s="1">
        <v>385</v>
      </c>
      <c r="O15" s="1">
        <v>2946</v>
      </c>
      <c r="P15" s="1">
        <v>732</v>
      </c>
      <c r="Q15" s="1">
        <v>91.5</v>
      </c>
      <c r="R15" s="10">
        <v>36803</v>
      </c>
      <c r="S15" s="1">
        <v>346</v>
      </c>
      <c r="T15" s="1">
        <v>3019</v>
      </c>
      <c r="U15" s="1">
        <v>25.3</v>
      </c>
      <c r="V15" s="1">
        <v>87.4</v>
      </c>
      <c r="W15" s="1">
        <v>534</v>
      </c>
      <c r="X15" s="1">
        <v>718</v>
      </c>
      <c r="Y15" s="1">
        <v>544</v>
      </c>
      <c r="Z15" s="1">
        <v>22.1</v>
      </c>
      <c r="AA15" s="1">
        <v>23</v>
      </c>
      <c r="AB15" s="1">
        <v>81.1</v>
      </c>
      <c r="AC15" s="1">
        <v>1</v>
      </c>
      <c r="AD15" s="1">
        <v>508</v>
      </c>
      <c r="AE15" s="1">
        <v>58.3</v>
      </c>
      <c r="AF15" s="1">
        <v>23.1</v>
      </c>
      <c r="AG15" s="1">
        <v>73.8</v>
      </c>
    </row>
    <row r="16" spans="1:33" ht="27" customHeight="1">
      <c r="A16" s="3" t="s">
        <v>3</v>
      </c>
      <c r="B16" s="1" t="s">
        <v>30</v>
      </c>
      <c r="C16" s="1">
        <v>10</v>
      </c>
      <c r="D16" s="10">
        <v>36669</v>
      </c>
      <c r="E16" s="1">
        <v>19.1</v>
      </c>
      <c r="F16" s="1">
        <v>14.3</v>
      </c>
      <c r="G16" s="1">
        <v>2.9</v>
      </c>
      <c r="H16" s="1">
        <v>21</v>
      </c>
      <c r="I16" s="1">
        <v>24.8</v>
      </c>
      <c r="J16" s="1">
        <v>161</v>
      </c>
      <c r="K16" s="1">
        <v>51.8</v>
      </c>
      <c r="L16" s="1">
        <v>363</v>
      </c>
      <c r="M16" s="10">
        <v>36746</v>
      </c>
      <c r="N16" s="1">
        <v>363</v>
      </c>
      <c r="O16" s="1">
        <v>2963</v>
      </c>
      <c r="P16" s="1">
        <v>681</v>
      </c>
      <c r="Q16" s="1">
        <v>89.4</v>
      </c>
      <c r="R16" s="10">
        <v>36796</v>
      </c>
      <c r="S16" s="1">
        <v>351</v>
      </c>
      <c r="T16" s="1">
        <v>2979</v>
      </c>
      <c r="U16" s="1">
        <v>24.4</v>
      </c>
      <c r="V16" s="1">
        <v>88.6</v>
      </c>
      <c r="W16" s="1">
        <v>533</v>
      </c>
      <c r="X16" s="1">
        <v>698</v>
      </c>
      <c r="Y16" s="1">
        <v>536</v>
      </c>
      <c r="Z16" s="1">
        <v>22.2</v>
      </c>
      <c r="AA16" s="1">
        <v>21.7</v>
      </c>
      <c r="AB16" s="1">
        <v>82.9</v>
      </c>
      <c r="AC16" s="1">
        <v>1</v>
      </c>
      <c r="AD16" s="1">
        <v>506</v>
      </c>
      <c r="AE16" s="1">
        <v>53.2</v>
      </c>
      <c r="AF16" s="1">
        <v>22.1</v>
      </c>
      <c r="AG16" s="1">
        <v>76.5</v>
      </c>
    </row>
    <row r="17" spans="1:33" ht="27" customHeight="1">
      <c r="A17" s="3"/>
      <c r="B17" s="1"/>
      <c r="C17" s="1">
        <v>11</v>
      </c>
      <c r="D17" s="10">
        <v>36669</v>
      </c>
      <c r="E17" s="1">
        <v>19.1</v>
      </c>
      <c r="F17" s="1">
        <v>14.3</v>
      </c>
      <c r="G17" s="1">
        <v>2.9</v>
      </c>
      <c r="H17" s="1">
        <v>21</v>
      </c>
      <c r="I17" s="1">
        <v>27.1</v>
      </c>
      <c r="J17" s="1">
        <v>193</v>
      </c>
      <c r="K17" s="1">
        <v>50.1</v>
      </c>
      <c r="L17" s="1">
        <v>399</v>
      </c>
      <c r="M17" s="10">
        <v>36741</v>
      </c>
      <c r="N17" s="1">
        <v>387</v>
      </c>
      <c r="O17" s="1">
        <v>3077</v>
      </c>
      <c r="P17" s="1">
        <v>737</v>
      </c>
      <c r="Q17" s="1">
        <v>91.1</v>
      </c>
      <c r="R17" s="10">
        <v>36785</v>
      </c>
      <c r="S17" s="1">
        <v>401</v>
      </c>
      <c r="T17" s="1">
        <v>3389</v>
      </c>
      <c r="U17" s="1">
        <v>27.7</v>
      </c>
      <c r="V17" s="1">
        <v>91.7</v>
      </c>
      <c r="W17" s="1">
        <v>680</v>
      </c>
      <c r="X17" s="1">
        <v>893</v>
      </c>
      <c r="Y17" s="1">
        <v>682</v>
      </c>
      <c r="Z17" s="1">
        <v>17.3</v>
      </c>
      <c r="AA17" s="1">
        <v>22.7</v>
      </c>
      <c r="AB17" s="1">
        <v>88.7</v>
      </c>
      <c r="AC17" s="1">
        <v>1</v>
      </c>
      <c r="AD17" s="1">
        <v>659</v>
      </c>
      <c r="AE17" s="1">
        <v>40.3</v>
      </c>
      <c r="AF17" s="1">
        <v>23.3</v>
      </c>
      <c r="AG17" s="1">
        <v>83.5</v>
      </c>
    </row>
    <row r="18" spans="1:33" ht="27" customHeight="1">
      <c r="A18" s="3" t="s">
        <v>3</v>
      </c>
      <c r="B18" s="1" t="s">
        <v>30</v>
      </c>
      <c r="C18" s="1" t="s">
        <v>40</v>
      </c>
      <c r="D18" s="10">
        <f>AVERAGE(D12:D17)</f>
        <v>36682.333333333336</v>
      </c>
      <c r="E18" s="9">
        <f>AVERAGE(E12:E17)</f>
        <v>20.566666666666666</v>
      </c>
      <c r="F18" s="9">
        <f aca="true" t="shared" si="2" ref="F18:L18">AVERAGE(F12:F17)</f>
        <v>16.016666666666666</v>
      </c>
      <c r="G18" s="9">
        <f t="shared" si="2"/>
        <v>3.166666666666666</v>
      </c>
      <c r="H18" s="9">
        <f t="shared" si="2"/>
        <v>22.883333333333336</v>
      </c>
      <c r="I18" s="9">
        <f t="shared" si="2"/>
        <v>29.833333333333332</v>
      </c>
      <c r="J18" s="9">
        <f t="shared" si="2"/>
        <v>194</v>
      </c>
      <c r="K18" s="9">
        <f t="shared" si="2"/>
        <v>60.650000000000006</v>
      </c>
      <c r="L18" s="9">
        <f t="shared" si="2"/>
        <v>430.5</v>
      </c>
      <c r="M18" s="10">
        <f>AVERAGE(M12:M17)</f>
        <v>36753.166666666664</v>
      </c>
      <c r="N18" s="9">
        <f>AVERAGE(N12:N17)</f>
        <v>378.1666666666667</v>
      </c>
      <c r="O18" s="9">
        <f>AVERAGE(O12:O17)</f>
        <v>3166.5</v>
      </c>
      <c r="P18" s="9">
        <f>AVERAGE(P12:P17)</f>
        <v>734.5</v>
      </c>
      <c r="Q18" s="9">
        <f>AVERAGE(Q12:Q17)</f>
        <v>89.85</v>
      </c>
      <c r="R18" s="10">
        <v>36801</v>
      </c>
      <c r="S18" s="9">
        <f aca="true" t="shared" si="3" ref="S18:AG18">AVERAGE(S12:S17)</f>
        <v>370</v>
      </c>
      <c r="T18" s="9">
        <f t="shared" si="3"/>
        <v>3291.5</v>
      </c>
      <c r="U18" s="9">
        <f t="shared" si="3"/>
        <v>25.13333333333333</v>
      </c>
      <c r="V18" s="9">
        <f t="shared" si="3"/>
        <v>85.95</v>
      </c>
      <c r="W18" s="9">
        <f t="shared" si="3"/>
        <v>609.5</v>
      </c>
      <c r="X18" s="9">
        <f t="shared" si="3"/>
        <v>789.1666666666666</v>
      </c>
      <c r="Y18" s="9">
        <f t="shared" si="3"/>
        <v>600</v>
      </c>
      <c r="Z18" s="9">
        <f t="shared" si="3"/>
        <v>21.95</v>
      </c>
      <c r="AA18" s="9">
        <f t="shared" si="3"/>
        <v>22.36666666666667</v>
      </c>
      <c r="AB18" s="9">
        <f t="shared" si="3"/>
        <v>84.49999999999999</v>
      </c>
      <c r="AC18" s="9">
        <f t="shared" si="3"/>
        <v>1.1666666666666667</v>
      </c>
      <c r="AD18" s="9">
        <f t="shared" si="3"/>
        <v>573.75</v>
      </c>
      <c r="AE18" s="9">
        <f t="shared" si="3"/>
        <v>44.45</v>
      </c>
      <c r="AF18" s="9">
        <f t="shared" si="3"/>
        <v>22.825</v>
      </c>
      <c r="AG18" s="9">
        <f t="shared" si="3"/>
        <v>77.575</v>
      </c>
    </row>
    <row r="19" spans="1:33" ht="27" customHeight="1">
      <c r="A19" s="3" t="s">
        <v>3</v>
      </c>
      <c r="B19" s="1"/>
      <c r="C19" s="1">
        <v>12</v>
      </c>
      <c r="D19" s="10">
        <v>36673</v>
      </c>
      <c r="E19" s="1">
        <v>19.1</v>
      </c>
      <c r="F19" s="1">
        <v>16.1</v>
      </c>
      <c r="G19" s="1">
        <v>3.9</v>
      </c>
      <c r="H19" s="1">
        <v>40.3</v>
      </c>
      <c r="I19" s="1">
        <v>28.4</v>
      </c>
      <c r="J19" s="1">
        <v>172</v>
      </c>
      <c r="K19" s="1">
        <v>62.5</v>
      </c>
      <c r="L19" s="1">
        <v>441</v>
      </c>
      <c r="M19" s="10">
        <v>36744</v>
      </c>
      <c r="N19" s="1">
        <v>419</v>
      </c>
      <c r="O19" s="1">
        <v>3248</v>
      </c>
      <c r="P19" s="1">
        <v>710</v>
      </c>
      <c r="Q19" s="1">
        <v>87.3</v>
      </c>
      <c r="R19" s="10">
        <v>36787</v>
      </c>
      <c r="S19" s="1">
        <v>415</v>
      </c>
      <c r="T19" s="1">
        <v>3061</v>
      </c>
      <c r="U19" s="1">
        <v>24</v>
      </c>
      <c r="V19" s="1">
        <v>86.7</v>
      </c>
      <c r="W19" s="1">
        <v>765</v>
      </c>
      <c r="X19" s="1">
        <v>604</v>
      </c>
      <c r="Y19" s="1">
        <v>575</v>
      </c>
      <c r="Z19" s="1">
        <v>29</v>
      </c>
      <c r="AA19" s="1">
        <v>21.6</v>
      </c>
      <c r="AB19" s="1">
        <v>86.7</v>
      </c>
      <c r="AC19" s="1">
        <v>1</v>
      </c>
      <c r="AD19" s="1">
        <v>523</v>
      </c>
      <c r="AE19" s="1">
        <v>81</v>
      </c>
      <c r="AF19" s="1">
        <v>22.2</v>
      </c>
      <c r="AG19" s="1">
        <v>77</v>
      </c>
    </row>
  </sheetData>
  <mergeCells count="7">
    <mergeCell ref="R2:V2"/>
    <mergeCell ref="W2:AC2"/>
    <mergeCell ref="AD2:AG2"/>
    <mergeCell ref="F2:H2"/>
    <mergeCell ref="I2:J2"/>
    <mergeCell ref="K2:L2"/>
    <mergeCell ref="N2:O2"/>
  </mergeCells>
  <printOptions/>
  <pageMargins left="0.5905511811023623" right="0.5905511811023623" top="0.984251968503937" bottom="0.984251968503937" header="0" footer="0"/>
  <pageSetup fitToHeight="1" fitToWidth="1" orientation="landscape" paperSize="12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64"/>
  <sheetViews>
    <sheetView tabSelected="1" workbookViewId="0" topLeftCell="A1">
      <pane xSplit="4" ySplit="5" topLeftCell="E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625" style="11" customWidth="1"/>
    <col min="3" max="3" width="17.625" style="0" customWidth="1"/>
    <col min="4" max="4" width="6.875" style="0" customWidth="1"/>
    <col min="5" max="5" width="6.75390625" style="0" customWidth="1"/>
    <col min="6" max="6" width="8.125" style="0" customWidth="1"/>
    <col min="7" max="8" width="6.625" style="0" customWidth="1"/>
    <col min="9" max="9" width="9.125" style="0" customWidth="1"/>
    <col min="10" max="13" width="6.625" style="0" customWidth="1"/>
    <col min="14" max="14" width="7.50390625" style="0" customWidth="1"/>
    <col min="15" max="16" width="7.125" style="0" customWidth="1"/>
    <col min="17" max="18" width="6.375" style="0" customWidth="1"/>
    <col min="19" max="24" width="6.625" style="0" customWidth="1"/>
    <col min="25" max="25" width="6.75390625" style="0" customWidth="1"/>
    <col min="26" max="33" width="6.625" style="0" customWidth="1"/>
    <col min="34" max="34" width="7.875" style="0" customWidth="1"/>
  </cols>
  <sheetData>
    <row r="1" spans="2:34" ht="14.25" customHeight="1">
      <c r="B1" s="12" t="s">
        <v>126</v>
      </c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5"/>
      <c r="R1" s="15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2:34" ht="12" customHeight="1">
      <c r="B2" s="16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  <c r="Q2" s="15"/>
      <c r="R2" s="15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s="11" customFormat="1" ht="12" customHeight="1">
      <c r="B3" s="17" t="s">
        <v>142</v>
      </c>
      <c r="C3" s="17"/>
      <c r="D3" s="17"/>
      <c r="E3" s="17" t="s">
        <v>13</v>
      </c>
      <c r="F3" s="18" t="s">
        <v>47</v>
      </c>
      <c r="G3" s="73" t="s">
        <v>119</v>
      </c>
      <c r="H3" s="74"/>
      <c r="I3" s="74"/>
      <c r="J3" s="74" t="s">
        <v>120</v>
      </c>
      <c r="K3" s="74"/>
      <c r="L3" s="74" t="s">
        <v>14</v>
      </c>
      <c r="M3" s="78"/>
      <c r="N3" s="18"/>
      <c r="O3" s="79" t="s">
        <v>42</v>
      </c>
      <c r="P3" s="79"/>
      <c r="Q3" s="80" t="s">
        <v>118</v>
      </c>
      <c r="R3" s="81"/>
      <c r="S3" s="73" t="s">
        <v>127</v>
      </c>
      <c r="T3" s="74"/>
      <c r="U3" s="74"/>
      <c r="V3" s="74"/>
      <c r="W3" s="74"/>
      <c r="X3" s="75" t="s">
        <v>128</v>
      </c>
      <c r="Y3" s="76"/>
      <c r="Z3" s="76"/>
      <c r="AA3" s="76"/>
      <c r="AB3" s="76"/>
      <c r="AC3" s="76"/>
      <c r="AD3" s="77"/>
      <c r="AE3" s="74" t="s">
        <v>129</v>
      </c>
      <c r="AF3" s="74"/>
      <c r="AG3" s="74"/>
      <c r="AH3" s="74"/>
    </row>
    <row r="4" spans="2:34" s="11" customFormat="1" ht="12" customHeight="1">
      <c r="B4" s="19" t="s">
        <v>41</v>
      </c>
      <c r="C4" s="19" t="s">
        <v>96</v>
      </c>
      <c r="D4" s="19" t="s">
        <v>97</v>
      </c>
      <c r="E4" s="19" t="s">
        <v>19</v>
      </c>
      <c r="F4" s="19" t="s">
        <v>31</v>
      </c>
      <c r="G4" s="18" t="s">
        <v>20</v>
      </c>
      <c r="H4" s="18" t="s">
        <v>21</v>
      </c>
      <c r="I4" s="18" t="s">
        <v>22</v>
      </c>
      <c r="J4" s="18" t="s">
        <v>20</v>
      </c>
      <c r="K4" s="18" t="s">
        <v>23</v>
      </c>
      <c r="L4" s="18" t="s">
        <v>20</v>
      </c>
      <c r="M4" s="17" t="s">
        <v>23</v>
      </c>
      <c r="N4" s="20" t="s">
        <v>98</v>
      </c>
      <c r="O4" s="18" t="s">
        <v>24</v>
      </c>
      <c r="P4" s="18" t="s">
        <v>25</v>
      </c>
      <c r="Q4" s="19" t="s">
        <v>121</v>
      </c>
      <c r="R4" s="20" t="s">
        <v>71</v>
      </c>
      <c r="S4" s="18" t="s">
        <v>1</v>
      </c>
      <c r="T4" s="18" t="s">
        <v>24</v>
      </c>
      <c r="U4" s="18" t="s">
        <v>25</v>
      </c>
      <c r="V4" s="18" t="s">
        <v>5</v>
      </c>
      <c r="W4" s="18" t="s">
        <v>6</v>
      </c>
      <c r="X4" s="18" t="s">
        <v>7</v>
      </c>
      <c r="Y4" s="18" t="s">
        <v>8</v>
      </c>
      <c r="Z4" s="18" t="s">
        <v>9</v>
      </c>
      <c r="AA4" s="18" t="s">
        <v>26</v>
      </c>
      <c r="AB4" s="18" t="s">
        <v>27</v>
      </c>
      <c r="AC4" s="18" t="s">
        <v>28</v>
      </c>
      <c r="AD4" s="18" t="s">
        <v>29</v>
      </c>
      <c r="AE4" s="18" t="s">
        <v>29</v>
      </c>
      <c r="AF4" s="18" t="s">
        <v>43</v>
      </c>
      <c r="AG4" s="18" t="s">
        <v>44</v>
      </c>
      <c r="AH4" s="21" t="s">
        <v>101</v>
      </c>
    </row>
    <row r="5" spans="2:34" s="11" customFormat="1" ht="12" customHeight="1">
      <c r="B5" s="19" t="s">
        <v>3</v>
      </c>
      <c r="C5" s="19" t="s">
        <v>30</v>
      </c>
      <c r="D5" s="19" t="s">
        <v>18</v>
      </c>
      <c r="E5" s="19" t="s">
        <v>18</v>
      </c>
      <c r="F5" s="19"/>
      <c r="G5" s="22" t="s">
        <v>32</v>
      </c>
      <c r="H5" s="22" t="s">
        <v>33</v>
      </c>
      <c r="I5" s="22" t="s">
        <v>34</v>
      </c>
      <c r="J5" s="22" t="s">
        <v>32</v>
      </c>
      <c r="K5" s="22" t="s">
        <v>31</v>
      </c>
      <c r="L5" s="22" t="s">
        <v>32</v>
      </c>
      <c r="M5" s="23" t="s">
        <v>31</v>
      </c>
      <c r="N5" s="22" t="s">
        <v>2</v>
      </c>
      <c r="O5" s="22" t="s">
        <v>31</v>
      </c>
      <c r="P5" s="22" t="s">
        <v>35</v>
      </c>
      <c r="Q5" s="23" t="s">
        <v>122</v>
      </c>
      <c r="R5" s="22" t="s">
        <v>123</v>
      </c>
      <c r="S5" s="24" t="s">
        <v>4</v>
      </c>
      <c r="T5" s="22" t="s">
        <v>31</v>
      </c>
      <c r="U5" s="22" t="s">
        <v>35</v>
      </c>
      <c r="V5" s="22" t="s">
        <v>36</v>
      </c>
      <c r="W5" s="22" t="s">
        <v>10</v>
      </c>
      <c r="X5" s="22" t="s">
        <v>11</v>
      </c>
      <c r="Y5" s="22" t="s">
        <v>11</v>
      </c>
      <c r="Z5" s="22" t="s">
        <v>11</v>
      </c>
      <c r="AA5" s="22" t="s">
        <v>37</v>
      </c>
      <c r="AB5" s="22" t="s">
        <v>36</v>
      </c>
      <c r="AC5" s="22" t="s">
        <v>38</v>
      </c>
      <c r="AD5" s="22" t="s">
        <v>39</v>
      </c>
      <c r="AE5" s="22" t="s">
        <v>124</v>
      </c>
      <c r="AF5" s="22" t="s">
        <v>125</v>
      </c>
      <c r="AG5" s="22" t="s">
        <v>45</v>
      </c>
      <c r="AH5" s="25" t="s">
        <v>100</v>
      </c>
    </row>
    <row r="6" spans="2:34" ht="12" customHeight="1">
      <c r="B6" s="26" t="s">
        <v>80</v>
      </c>
      <c r="C6" s="82" t="s">
        <v>81</v>
      </c>
      <c r="D6" s="83" t="s">
        <v>73</v>
      </c>
      <c r="E6" s="28">
        <v>37063</v>
      </c>
      <c r="F6" s="29">
        <v>17.6</v>
      </c>
      <c r="G6" s="30">
        <v>17.8</v>
      </c>
      <c r="H6" s="30">
        <v>3.6</v>
      </c>
      <c r="I6" s="30">
        <v>40.3</v>
      </c>
      <c r="J6" s="30">
        <v>24.5</v>
      </c>
      <c r="K6" s="30">
        <v>183</v>
      </c>
      <c r="L6" s="30">
        <v>61.5</v>
      </c>
      <c r="M6" s="31">
        <v>393</v>
      </c>
      <c r="N6" s="32">
        <v>37124</v>
      </c>
      <c r="O6" s="31">
        <v>393</v>
      </c>
      <c r="P6" s="31">
        <v>2790</v>
      </c>
      <c r="Q6" s="31">
        <v>621</v>
      </c>
      <c r="R6" s="33">
        <v>79.3</v>
      </c>
      <c r="S6" s="32">
        <v>37168</v>
      </c>
      <c r="T6" s="31">
        <v>406</v>
      </c>
      <c r="U6" s="31">
        <v>2912</v>
      </c>
      <c r="V6" s="33">
        <v>23.1</v>
      </c>
      <c r="W6" s="33">
        <v>79</v>
      </c>
      <c r="X6" s="31">
        <v>646</v>
      </c>
      <c r="Y6" s="31">
        <v>684</v>
      </c>
      <c r="Z6" s="31">
        <v>531</v>
      </c>
      <c r="AA6" s="33">
        <v>37</v>
      </c>
      <c r="AB6" s="33">
        <v>22.4</v>
      </c>
      <c r="AC6" s="33">
        <v>85.1</v>
      </c>
      <c r="AD6" s="33">
        <v>2</v>
      </c>
      <c r="AE6" s="31">
        <v>499</v>
      </c>
      <c r="AF6" s="33">
        <v>68</v>
      </c>
      <c r="AG6" s="33">
        <v>22.8</v>
      </c>
      <c r="AH6" s="33">
        <v>78.5</v>
      </c>
    </row>
    <row r="7" spans="2:34" ht="12" customHeight="1">
      <c r="B7" s="34"/>
      <c r="C7" s="84" t="s">
        <v>105</v>
      </c>
      <c r="D7" s="85" t="s">
        <v>49</v>
      </c>
      <c r="E7" s="32">
        <v>37064</v>
      </c>
      <c r="F7" s="30">
        <v>17.7</v>
      </c>
      <c r="G7" s="30">
        <v>18.7</v>
      </c>
      <c r="H7" s="30">
        <v>4.1</v>
      </c>
      <c r="I7" s="30">
        <v>36.9</v>
      </c>
      <c r="J7" s="30">
        <v>27.7</v>
      </c>
      <c r="K7" s="30">
        <v>200</v>
      </c>
      <c r="L7" s="30">
        <v>66.1</v>
      </c>
      <c r="M7" s="31">
        <v>437</v>
      </c>
      <c r="N7" s="32">
        <v>37125</v>
      </c>
      <c r="O7" s="31">
        <v>367.7</v>
      </c>
      <c r="P7" s="31">
        <v>3313</v>
      </c>
      <c r="Q7" s="31">
        <v>696.3</v>
      </c>
      <c r="R7" s="33">
        <v>90</v>
      </c>
      <c r="S7" s="32">
        <v>37167</v>
      </c>
      <c r="T7" s="31">
        <v>367.7</v>
      </c>
      <c r="U7" s="31">
        <v>2662</v>
      </c>
      <c r="V7" s="33">
        <v>24.6</v>
      </c>
      <c r="W7" s="33">
        <v>84.8</v>
      </c>
      <c r="X7" s="31">
        <v>572.3</v>
      </c>
      <c r="Y7" s="31">
        <v>683</v>
      </c>
      <c r="Z7" s="31">
        <v>506.3</v>
      </c>
      <c r="AA7" s="33">
        <v>30.3</v>
      </c>
      <c r="AB7" s="33">
        <v>21.3</v>
      </c>
      <c r="AC7" s="33">
        <v>89</v>
      </c>
      <c r="AD7" s="33">
        <v>1.3</v>
      </c>
      <c r="AE7" s="31">
        <v>468</v>
      </c>
      <c r="AF7" s="33">
        <v>67</v>
      </c>
      <c r="AG7" s="33">
        <v>21.8</v>
      </c>
      <c r="AH7" s="33">
        <v>80.7</v>
      </c>
    </row>
    <row r="8" spans="2:34" ht="12" customHeight="1">
      <c r="B8" s="34"/>
      <c r="C8" s="84" t="s">
        <v>82</v>
      </c>
      <c r="D8" s="85" t="s">
        <v>73</v>
      </c>
      <c r="E8" s="32">
        <v>37036</v>
      </c>
      <c r="F8" s="30">
        <v>20.5</v>
      </c>
      <c r="G8" s="30">
        <v>14.6</v>
      </c>
      <c r="H8" s="30">
        <v>2.6</v>
      </c>
      <c r="I8" s="30">
        <v>23.6</v>
      </c>
      <c r="J8" s="30">
        <v>27.1</v>
      </c>
      <c r="K8" s="30">
        <v>269</v>
      </c>
      <c r="L8" s="33">
        <v>61</v>
      </c>
      <c r="M8" s="31">
        <v>402</v>
      </c>
      <c r="N8" s="32">
        <v>37106</v>
      </c>
      <c r="O8" s="31">
        <v>391</v>
      </c>
      <c r="P8" s="31">
        <v>3343</v>
      </c>
      <c r="Q8" s="31">
        <v>708</v>
      </c>
      <c r="R8" s="33">
        <v>90.6</v>
      </c>
      <c r="S8" s="32">
        <v>37152</v>
      </c>
      <c r="T8" s="31">
        <v>418</v>
      </c>
      <c r="U8" s="31">
        <v>3338</v>
      </c>
      <c r="V8" s="33">
        <v>25.2</v>
      </c>
      <c r="W8" s="33">
        <v>87.5</v>
      </c>
      <c r="X8" s="31">
        <v>769</v>
      </c>
      <c r="Y8" s="31">
        <v>790</v>
      </c>
      <c r="Z8" s="31">
        <v>631</v>
      </c>
      <c r="AA8" s="33">
        <v>38</v>
      </c>
      <c r="AB8" s="33">
        <v>22.8</v>
      </c>
      <c r="AC8" s="33">
        <v>83</v>
      </c>
      <c r="AD8" s="33">
        <v>3</v>
      </c>
      <c r="AE8" s="31">
        <v>605</v>
      </c>
      <c r="AF8" s="33">
        <v>64</v>
      </c>
      <c r="AG8" s="33">
        <v>23.2</v>
      </c>
      <c r="AH8" s="33">
        <v>78</v>
      </c>
    </row>
    <row r="9" spans="2:34" ht="12" customHeight="1">
      <c r="B9" s="34" t="s">
        <v>3</v>
      </c>
      <c r="C9" s="84" t="s">
        <v>106</v>
      </c>
      <c r="D9" s="85" t="s">
        <v>49</v>
      </c>
      <c r="E9" s="32">
        <v>37044</v>
      </c>
      <c r="F9" s="30">
        <v>20.6</v>
      </c>
      <c r="G9" s="30">
        <v>17.4</v>
      </c>
      <c r="H9" s="30">
        <v>3.4</v>
      </c>
      <c r="I9" s="30">
        <v>28.7</v>
      </c>
      <c r="J9" s="30">
        <v>29.1</v>
      </c>
      <c r="K9" s="30">
        <v>261</v>
      </c>
      <c r="L9" s="30">
        <v>60.3</v>
      </c>
      <c r="M9" s="31">
        <v>475.8</v>
      </c>
      <c r="N9" s="32">
        <v>37116</v>
      </c>
      <c r="O9" s="31">
        <v>416</v>
      </c>
      <c r="P9" s="31">
        <v>3615</v>
      </c>
      <c r="Q9" s="31">
        <v>711.8</v>
      </c>
      <c r="R9" s="33">
        <v>92.2</v>
      </c>
      <c r="S9" s="32">
        <v>37165</v>
      </c>
      <c r="T9" s="31">
        <v>424</v>
      </c>
      <c r="U9" s="31">
        <v>3305</v>
      </c>
      <c r="V9" s="33">
        <v>24.2</v>
      </c>
      <c r="W9" s="33">
        <v>82</v>
      </c>
      <c r="X9" s="31">
        <v>665</v>
      </c>
      <c r="Y9" s="31">
        <v>769</v>
      </c>
      <c r="Z9" s="31">
        <v>574</v>
      </c>
      <c r="AA9" s="33">
        <v>56.5</v>
      </c>
      <c r="AB9" s="33">
        <v>22</v>
      </c>
      <c r="AC9" s="33">
        <v>80.2</v>
      </c>
      <c r="AD9" s="33">
        <v>1.5</v>
      </c>
      <c r="AE9" s="31">
        <v>547</v>
      </c>
      <c r="AF9" s="33">
        <v>49.6</v>
      </c>
      <c r="AG9" s="33">
        <v>22</v>
      </c>
      <c r="AH9" s="33">
        <v>73.1</v>
      </c>
    </row>
    <row r="10" spans="2:34" ht="12" customHeight="1">
      <c r="B10" s="34" t="s">
        <v>95</v>
      </c>
      <c r="C10" s="84" t="s">
        <v>83</v>
      </c>
      <c r="D10" s="85" t="s">
        <v>73</v>
      </c>
      <c r="E10" s="32">
        <v>37053</v>
      </c>
      <c r="F10" s="30">
        <v>18.8</v>
      </c>
      <c r="G10" s="30">
        <v>16.5</v>
      </c>
      <c r="H10" s="30">
        <v>3.9</v>
      </c>
      <c r="I10" s="33">
        <v>34</v>
      </c>
      <c r="J10" s="33">
        <v>41.7</v>
      </c>
      <c r="K10" s="30">
        <v>333</v>
      </c>
      <c r="L10" s="30">
        <v>74.6</v>
      </c>
      <c r="M10" s="31">
        <v>510</v>
      </c>
      <c r="N10" s="32">
        <v>37118</v>
      </c>
      <c r="O10" s="31">
        <v>440</v>
      </c>
      <c r="P10" s="31">
        <v>3412</v>
      </c>
      <c r="Q10" s="31">
        <v>599</v>
      </c>
      <c r="R10" s="33">
        <v>92.5</v>
      </c>
      <c r="S10" s="32">
        <v>37165</v>
      </c>
      <c r="T10" s="31">
        <v>441</v>
      </c>
      <c r="U10" s="31">
        <v>3421</v>
      </c>
      <c r="V10" s="33">
        <v>21.4</v>
      </c>
      <c r="W10" s="33">
        <v>71.9</v>
      </c>
      <c r="X10" s="31">
        <v>784</v>
      </c>
      <c r="Y10" s="31">
        <v>726</v>
      </c>
      <c r="Z10" s="31">
        <v>512</v>
      </c>
      <c r="AA10" s="33">
        <v>59</v>
      </c>
      <c r="AB10" s="33">
        <v>20.8</v>
      </c>
      <c r="AC10" s="33">
        <v>72</v>
      </c>
      <c r="AD10" s="33">
        <v>2</v>
      </c>
      <c r="AE10" s="31">
        <v>434</v>
      </c>
      <c r="AF10" s="33">
        <v>137</v>
      </c>
      <c r="AG10" s="33">
        <v>21.6</v>
      </c>
      <c r="AH10" s="33">
        <v>58.7</v>
      </c>
    </row>
    <row r="11" spans="2:34" ht="12" customHeight="1">
      <c r="B11" s="34" t="s">
        <v>3</v>
      </c>
      <c r="C11" s="84" t="s">
        <v>107</v>
      </c>
      <c r="D11" s="85" t="s">
        <v>49</v>
      </c>
      <c r="E11" s="32">
        <v>37053</v>
      </c>
      <c r="F11" s="30">
        <v>19.2</v>
      </c>
      <c r="G11" s="30">
        <v>17.9</v>
      </c>
      <c r="H11" s="30">
        <v>4.6</v>
      </c>
      <c r="I11" s="30">
        <v>41.4</v>
      </c>
      <c r="J11" s="30">
        <v>38.8</v>
      </c>
      <c r="K11" s="30">
        <v>293</v>
      </c>
      <c r="L11" s="30">
        <v>72.2</v>
      </c>
      <c r="M11" s="31">
        <v>508</v>
      </c>
      <c r="N11" s="32">
        <v>37118</v>
      </c>
      <c r="O11" s="31">
        <v>419</v>
      </c>
      <c r="P11" s="31">
        <v>3467</v>
      </c>
      <c r="Q11" s="31">
        <v>659</v>
      </c>
      <c r="R11" s="33">
        <v>90</v>
      </c>
      <c r="S11" s="32">
        <v>37164</v>
      </c>
      <c r="T11" s="31">
        <v>419.8</v>
      </c>
      <c r="U11" s="31">
        <v>3266</v>
      </c>
      <c r="V11" s="33">
        <v>22.8</v>
      </c>
      <c r="W11" s="33">
        <v>80.2</v>
      </c>
      <c r="X11" s="31">
        <v>731</v>
      </c>
      <c r="Y11" s="31">
        <v>746</v>
      </c>
      <c r="Z11" s="31">
        <v>535</v>
      </c>
      <c r="AA11" s="33">
        <v>43</v>
      </c>
      <c r="AB11" s="33">
        <v>21.1</v>
      </c>
      <c r="AC11" s="33">
        <v>77.6</v>
      </c>
      <c r="AD11" s="33">
        <v>1.75</v>
      </c>
      <c r="AE11" s="31">
        <v>480</v>
      </c>
      <c r="AF11" s="33">
        <v>98.4</v>
      </c>
      <c r="AG11" s="33">
        <v>21.5</v>
      </c>
      <c r="AH11" s="33">
        <v>65.5</v>
      </c>
    </row>
    <row r="12" spans="2:34" ht="12" customHeight="1">
      <c r="B12" s="34"/>
      <c r="C12" s="86" t="s">
        <v>99</v>
      </c>
      <c r="D12" s="85" t="s">
        <v>73</v>
      </c>
      <c r="E12" s="32">
        <v>37049</v>
      </c>
      <c r="F12" s="30">
        <v>20.3</v>
      </c>
      <c r="G12" s="30">
        <v>18.5</v>
      </c>
      <c r="H12" s="30">
        <v>2.6</v>
      </c>
      <c r="I12" s="33">
        <v>28</v>
      </c>
      <c r="J12" s="30">
        <v>28.7</v>
      </c>
      <c r="K12" s="31">
        <v>136</v>
      </c>
      <c r="L12" s="30">
        <v>61.3</v>
      </c>
      <c r="M12" s="31">
        <v>439</v>
      </c>
      <c r="N12" s="32">
        <v>37118</v>
      </c>
      <c r="O12" s="31">
        <v>411</v>
      </c>
      <c r="P12" s="31">
        <v>3631</v>
      </c>
      <c r="Q12" s="31">
        <v>603</v>
      </c>
      <c r="R12" s="33">
        <v>85.6</v>
      </c>
      <c r="S12" s="32">
        <v>37169</v>
      </c>
      <c r="T12" s="31">
        <v>415</v>
      </c>
      <c r="U12" s="31">
        <v>3300</v>
      </c>
      <c r="V12" s="33">
        <v>21.2</v>
      </c>
      <c r="W12" s="33">
        <v>70.5</v>
      </c>
      <c r="X12" s="31">
        <v>632</v>
      </c>
      <c r="Y12" s="31">
        <v>727</v>
      </c>
      <c r="Z12" s="31">
        <v>533</v>
      </c>
      <c r="AA12" s="33">
        <v>44</v>
      </c>
      <c r="AB12" s="33">
        <v>21.2</v>
      </c>
      <c r="AC12" s="33">
        <v>76.2</v>
      </c>
      <c r="AD12" s="33">
        <v>2</v>
      </c>
      <c r="AE12" s="31">
        <v>485</v>
      </c>
      <c r="AF12" s="33">
        <v>92</v>
      </c>
      <c r="AG12" s="33">
        <v>21.9</v>
      </c>
      <c r="AH12" s="33">
        <v>67.1</v>
      </c>
    </row>
    <row r="13" spans="2:34" ht="12" customHeight="1">
      <c r="B13" s="34" t="s">
        <v>3</v>
      </c>
      <c r="C13" s="84" t="s">
        <v>108</v>
      </c>
      <c r="D13" s="85" t="s">
        <v>49</v>
      </c>
      <c r="E13" s="32">
        <v>37050</v>
      </c>
      <c r="F13" s="33">
        <v>20.4</v>
      </c>
      <c r="G13" s="33">
        <v>16.5</v>
      </c>
      <c r="H13" s="33">
        <v>2.8</v>
      </c>
      <c r="I13" s="33">
        <v>20.7</v>
      </c>
      <c r="J13" s="33">
        <v>26.6</v>
      </c>
      <c r="K13" s="31">
        <v>179</v>
      </c>
      <c r="L13" s="33">
        <v>57.4</v>
      </c>
      <c r="M13" s="31">
        <v>475</v>
      </c>
      <c r="N13" s="32">
        <v>37122</v>
      </c>
      <c r="O13" s="31">
        <v>460</v>
      </c>
      <c r="P13" s="31">
        <v>3578</v>
      </c>
      <c r="Q13" s="31">
        <v>680</v>
      </c>
      <c r="R13" s="33">
        <v>86.2</v>
      </c>
      <c r="S13" s="32">
        <v>37172</v>
      </c>
      <c r="T13" s="31">
        <v>460.3</v>
      </c>
      <c r="U13" s="31">
        <v>3458</v>
      </c>
      <c r="V13" s="33">
        <v>22.5</v>
      </c>
      <c r="W13" s="33">
        <v>77.3</v>
      </c>
      <c r="X13" s="31">
        <v>599</v>
      </c>
      <c r="Y13" s="31">
        <v>661</v>
      </c>
      <c r="Z13" s="31">
        <v>570</v>
      </c>
      <c r="AA13" s="33">
        <v>37.2</v>
      </c>
      <c r="AB13" s="33">
        <v>21.7</v>
      </c>
      <c r="AC13" s="33">
        <v>75.3</v>
      </c>
      <c r="AD13" s="33">
        <v>1.8</v>
      </c>
      <c r="AE13" s="31">
        <v>501</v>
      </c>
      <c r="AF13" s="33">
        <v>73.1</v>
      </c>
      <c r="AG13" s="33">
        <v>22</v>
      </c>
      <c r="AH13" s="33">
        <v>63.7</v>
      </c>
    </row>
    <row r="14" spans="2:34" ht="12" customHeight="1">
      <c r="B14" s="34" t="s">
        <v>94</v>
      </c>
      <c r="C14" s="84" t="s">
        <v>84</v>
      </c>
      <c r="D14" s="85" t="s">
        <v>73</v>
      </c>
      <c r="E14" s="32">
        <v>37067</v>
      </c>
      <c r="F14" s="33">
        <v>20.9</v>
      </c>
      <c r="G14" s="33">
        <v>14.1</v>
      </c>
      <c r="H14" s="33">
        <v>3.9</v>
      </c>
      <c r="I14" s="33">
        <v>25.1</v>
      </c>
      <c r="J14" s="33">
        <v>36.5</v>
      </c>
      <c r="K14" s="31">
        <v>343</v>
      </c>
      <c r="L14" s="33">
        <v>68.9</v>
      </c>
      <c r="M14" s="31">
        <v>393</v>
      </c>
      <c r="N14" s="32">
        <v>37134</v>
      </c>
      <c r="O14" s="31">
        <v>356</v>
      </c>
      <c r="P14" s="31">
        <v>2344</v>
      </c>
      <c r="Q14" s="31">
        <v>629</v>
      </c>
      <c r="R14" s="33">
        <v>82.6</v>
      </c>
      <c r="S14" s="32">
        <v>37182</v>
      </c>
      <c r="T14" s="31">
        <v>380</v>
      </c>
      <c r="U14" s="31">
        <v>2324</v>
      </c>
      <c r="V14" s="33">
        <v>25.6</v>
      </c>
      <c r="W14" s="33">
        <v>88.7</v>
      </c>
      <c r="X14" s="31">
        <v>769</v>
      </c>
      <c r="Y14" s="31">
        <v>614</v>
      </c>
      <c r="Z14" s="31">
        <v>486</v>
      </c>
      <c r="AA14" s="33">
        <v>13</v>
      </c>
      <c r="AB14" s="33">
        <v>22.7</v>
      </c>
      <c r="AC14" s="33">
        <v>92</v>
      </c>
      <c r="AD14" s="33">
        <v>1</v>
      </c>
      <c r="AE14" s="31">
        <v>468</v>
      </c>
      <c r="AF14" s="33">
        <v>30.3</v>
      </c>
      <c r="AG14" s="33">
        <v>23.1</v>
      </c>
      <c r="AH14" s="33">
        <v>87.2</v>
      </c>
    </row>
    <row r="15" spans="2:34" ht="12" customHeight="1">
      <c r="B15" s="34" t="s">
        <v>3</v>
      </c>
      <c r="C15" s="84" t="s">
        <v>109</v>
      </c>
      <c r="D15" s="85" t="s">
        <v>49</v>
      </c>
      <c r="E15" s="32">
        <v>37066</v>
      </c>
      <c r="F15" s="33">
        <v>21.1</v>
      </c>
      <c r="G15" s="33">
        <v>18.8</v>
      </c>
      <c r="H15" s="33">
        <v>3.6</v>
      </c>
      <c r="I15" s="33">
        <v>32.1</v>
      </c>
      <c r="J15" s="33">
        <v>37.4</v>
      </c>
      <c r="K15" s="31">
        <v>276</v>
      </c>
      <c r="L15" s="33">
        <v>76.3</v>
      </c>
      <c r="M15" s="31">
        <v>372</v>
      </c>
      <c r="N15" s="32">
        <v>37130</v>
      </c>
      <c r="O15" s="31">
        <v>330</v>
      </c>
      <c r="P15" s="31">
        <v>2874</v>
      </c>
      <c r="Q15" s="31">
        <v>615</v>
      </c>
      <c r="R15" s="33">
        <v>87.5</v>
      </c>
      <c r="S15" s="32">
        <v>37174</v>
      </c>
      <c r="T15" s="31">
        <v>327</v>
      </c>
      <c r="U15" s="31">
        <v>2552</v>
      </c>
      <c r="V15" s="33">
        <v>26.4</v>
      </c>
      <c r="W15" s="33">
        <v>90</v>
      </c>
      <c r="X15" s="31">
        <v>864</v>
      </c>
      <c r="Y15" s="31">
        <v>639</v>
      </c>
      <c r="Z15" s="31">
        <v>491</v>
      </c>
      <c r="AA15" s="33">
        <v>20.9</v>
      </c>
      <c r="AB15" s="33">
        <v>22.7</v>
      </c>
      <c r="AC15" s="33">
        <v>85.2</v>
      </c>
      <c r="AD15" s="33">
        <v>1.3</v>
      </c>
      <c r="AE15" s="31">
        <v>452</v>
      </c>
      <c r="AF15" s="33">
        <v>36.1</v>
      </c>
      <c r="AG15" s="33">
        <v>22.9</v>
      </c>
      <c r="AH15" s="33">
        <v>83.8</v>
      </c>
    </row>
    <row r="16" spans="2:34" ht="12" customHeight="1">
      <c r="B16" s="26" t="s">
        <v>93</v>
      </c>
      <c r="C16" s="87" t="s">
        <v>103</v>
      </c>
      <c r="D16" s="83" t="s">
        <v>73</v>
      </c>
      <c r="E16" s="28">
        <v>37053.6</v>
      </c>
      <c r="F16" s="36">
        <v>19.62</v>
      </c>
      <c r="G16" s="36">
        <v>16.3</v>
      </c>
      <c r="H16" s="36">
        <v>3.32</v>
      </c>
      <c r="I16" s="36">
        <v>30.2</v>
      </c>
      <c r="J16" s="36">
        <v>31.7</v>
      </c>
      <c r="K16" s="37">
        <v>252.8</v>
      </c>
      <c r="L16" s="36">
        <v>65.46</v>
      </c>
      <c r="M16" s="37">
        <v>427.4</v>
      </c>
      <c r="N16" s="28">
        <v>37120</v>
      </c>
      <c r="O16" s="37">
        <v>398.2</v>
      </c>
      <c r="P16" s="37">
        <v>3104</v>
      </c>
      <c r="Q16" s="37">
        <v>632</v>
      </c>
      <c r="R16" s="36">
        <v>86.12</v>
      </c>
      <c r="S16" s="28">
        <v>37167.2</v>
      </c>
      <c r="T16" s="37">
        <v>412</v>
      </c>
      <c r="U16" s="37">
        <v>3059</v>
      </c>
      <c r="V16" s="36">
        <v>23.3</v>
      </c>
      <c r="W16" s="36">
        <v>79.52</v>
      </c>
      <c r="X16" s="37">
        <v>720</v>
      </c>
      <c r="Y16" s="37">
        <v>708.2</v>
      </c>
      <c r="Z16" s="37">
        <v>538.6</v>
      </c>
      <c r="AA16" s="36">
        <v>38.2</v>
      </c>
      <c r="AB16" s="36">
        <v>21.98</v>
      </c>
      <c r="AC16" s="36">
        <v>81.66</v>
      </c>
      <c r="AD16" s="36">
        <v>2</v>
      </c>
      <c r="AE16" s="37">
        <v>498.2</v>
      </c>
      <c r="AF16" s="36">
        <v>78.26</v>
      </c>
      <c r="AG16" s="36">
        <v>22.52</v>
      </c>
      <c r="AH16" s="36">
        <v>73.9</v>
      </c>
    </row>
    <row r="17" spans="2:34" ht="12" customHeight="1">
      <c r="B17" s="34"/>
      <c r="C17" s="88"/>
      <c r="D17" s="85" t="s">
        <v>49</v>
      </c>
      <c r="E17" s="32">
        <v>37055.4</v>
      </c>
      <c r="F17" s="33">
        <v>19.8</v>
      </c>
      <c r="G17" s="33">
        <v>17.86</v>
      </c>
      <c r="H17" s="33">
        <v>3.7</v>
      </c>
      <c r="I17" s="33">
        <v>31.96</v>
      </c>
      <c r="J17" s="33">
        <v>31.92</v>
      </c>
      <c r="K17" s="31">
        <v>241.8</v>
      </c>
      <c r="L17" s="33">
        <v>66.46</v>
      </c>
      <c r="M17" s="31">
        <v>453.56</v>
      </c>
      <c r="N17" s="32">
        <v>37122.2</v>
      </c>
      <c r="O17" s="31">
        <v>398.54</v>
      </c>
      <c r="P17" s="31">
        <v>3369.4</v>
      </c>
      <c r="Q17" s="31">
        <v>672.42</v>
      </c>
      <c r="R17" s="33">
        <v>89.18</v>
      </c>
      <c r="S17" s="32">
        <v>37168.4</v>
      </c>
      <c r="T17" s="31">
        <v>399.76</v>
      </c>
      <c r="U17" s="31">
        <v>3048.6</v>
      </c>
      <c r="V17" s="33">
        <v>24.1</v>
      </c>
      <c r="W17" s="33">
        <v>82.86</v>
      </c>
      <c r="X17" s="31">
        <v>686.26</v>
      </c>
      <c r="Y17" s="31">
        <v>699.6</v>
      </c>
      <c r="Z17" s="31">
        <v>535.26</v>
      </c>
      <c r="AA17" s="33">
        <v>37.58</v>
      </c>
      <c r="AB17" s="33">
        <v>21.76</v>
      </c>
      <c r="AC17" s="33">
        <v>81.46</v>
      </c>
      <c r="AD17" s="33">
        <v>1.53</v>
      </c>
      <c r="AE17" s="31">
        <v>489.6</v>
      </c>
      <c r="AF17" s="33">
        <v>64.84</v>
      </c>
      <c r="AG17" s="33">
        <v>22.04</v>
      </c>
      <c r="AH17" s="33">
        <v>73.36</v>
      </c>
    </row>
    <row r="18" spans="2:34" ht="12" customHeight="1">
      <c r="B18" s="38"/>
      <c r="C18" s="89"/>
      <c r="D18" s="90" t="s">
        <v>79</v>
      </c>
      <c r="E18" s="40">
        <v>-2</v>
      </c>
      <c r="F18" s="41">
        <v>99.09090909090908</v>
      </c>
      <c r="G18" s="41">
        <v>91.26539753639419</v>
      </c>
      <c r="H18" s="41">
        <v>89.72972972972971</v>
      </c>
      <c r="I18" s="41">
        <v>94.49311639549435</v>
      </c>
      <c r="J18" s="41">
        <v>99.3107769423559</v>
      </c>
      <c r="K18" s="41">
        <v>104.5492142266336</v>
      </c>
      <c r="L18" s="41">
        <v>98.49533554017452</v>
      </c>
      <c r="M18" s="41">
        <v>94.23229561689742</v>
      </c>
      <c r="N18" s="41">
        <v>-2</v>
      </c>
      <c r="O18" s="41">
        <v>99.91468861343904</v>
      </c>
      <c r="P18" s="41">
        <v>92.12322668724401</v>
      </c>
      <c r="Q18" s="41">
        <v>93.98887600011898</v>
      </c>
      <c r="R18" s="41">
        <v>96.56873738506393</v>
      </c>
      <c r="S18" s="41">
        <v>-1</v>
      </c>
      <c r="T18" s="41">
        <v>103.06183710226135</v>
      </c>
      <c r="U18" s="41">
        <v>100.34114019549958</v>
      </c>
      <c r="V18" s="41">
        <v>96.6804979253112</v>
      </c>
      <c r="W18" s="41">
        <v>95.96910451363746</v>
      </c>
      <c r="X18" s="41">
        <v>104.91650394894063</v>
      </c>
      <c r="Y18" s="41">
        <v>101.22927387078332</v>
      </c>
      <c r="Z18" s="41">
        <v>100.6239958151179</v>
      </c>
      <c r="AA18" s="41">
        <v>101.64981373070783</v>
      </c>
      <c r="AB18" s="41">
        <v>101.0110294117647</v>
      </c>
      <c r="AC18" s="41">
        <v>100.24551927326296</v>
      </c>
      <c r="AD18" s="42">
        <v>0.5</v>
      </c>
      <c r="AE18" s="41">
        <v>101.75653594771241</v>
      </c>
      <c r="AF18" s="41">
        <v>120.69710055521283</v>
      </c>
      <c r="AG18" s="41">
        <v>102.17785843920146</v>
      </c>
      <c r="AH18" s="41">
        <v>100.73609596510357</v>
      </c>
    </row>
    <row r="19" spans="2:34" ht="12" customHeight="1">
      <c r="B19" s="34" t="s">
        <v>90</v>
      </c>
      <c r="C19" s="84" t="s">
        <v>85</v>
      </c>
      <c r="D19" s="85" t="s">
        <v>73</v>
      </c>
      <c r="E19" s="32">
        <v>37038</v>
      </c>
      <c r="F19" s="33">
        <v>20</v>
      </c>
      <c r="G19" s="33">
        <v>22.2</v>
      </c>
      <c r="H19" s="33">
        <v>3.1</v>
      </c>
      <c r="I19" s="33">
        <v>19</v>
      </c>
      <c r="J19" s="33">
        <v>27.6</v>
      </c>
      <c r="K19" s="31">
        <v>240</v>
      </c>
      <c r="L19" s="33">
        <v>62.5</v>
      </c>
      <c r="M19" s="31">
        <v>416</v>
      </c>
      <c r="N19" s="32">
        <v>37121</v>
      </c>
      <c r="O19" s="31">
        <v>368</v>
      </c>
      <c r="P19" s="31">
        <v>2712</v>
      </c>
      <c r="Q19" s="31">
        <v>528</v>
      </c>
      <c r="R19" s="33">
        <v>95.6</v>
      </c>
      <c r="S19" s="32">
        <v>37165</v>
      </c>
      <c r="T19" s="31">
        <v>373</v>
      </c>
      <c r="U19" s="31">
        <v>2698</v>
      </c>
      <c r="V19" s="33">
        <v>24.6</v>
      </c>
      <c r="W19" s="33">
        <v>89.2</v>
      </c>
      <c r="X19" s="31">
        <v>936</v>
      </c>
      <c r="Y19" s="31">
        <v>688</v>
      </c>
      <c r="Z19" s="31">
        <v>569</v>
      </c>
      <c r="AA19" s="33">
        <v>6.3</v>
      </c>
      <c r="AB19" s="33">
        <v>22.5</v>
      </c>
      <c r="AC19" s="33">
        <v>93.9</v>
      </c>
      <c r="AD19" s="33">
        <v>2</v>
      </c>
      <c r="AE19" s="31">
        <v>562</v>
      </c>
      <c r="AF19" s="33">
        <v>12.9</v>
      </c>
      <c r="AG19" s="33">
        <v>22.4</v>
      </c>
      <c r="AH19" s="33">
        <v>92.9</v>
      </c>
    </row>
    <row r="20" spans="2:34" ht="12" customHeight="1">
      <c r="B20" s="34"/>
      <c r="C20" s="84" t="s">
        <v>110</v>
      </c>
      <c r="D20" s="85" t="s">
        <v>49</v>
      </c>
      <c r="E20" s="32">
        <v>37040</v>
      </c>
      <c r="F20" s="33">
        <v>20.5</v>
      </c>
      <c r="G20" s="33">
        <v>14.5</v>
      </c>
      <c r="H20" s="33">
        <v>3.4</v>
      </c>
      <c r="I20" s="33">
        <v>25.5</v>
      </c>
      <c r="J20" s="33">
        <v>29.6</v>
      </c>
      <c r="K20" s="31">
        <v>169.7</v>
      </c>
      <c r="L20" s="33">
        <v>61.7</v>
      </c>
      <c r="M20" s="31">
        <v>353</v>
      </c>
      <c r="N20" s="32">
        <v>37122</v>
      </c>
      <c r="O20" s="31">
        <v>323</v>
      </c>
      <c r="P20" s="31">
        <v>3036</v>
      </c>
      <c r="Q20" s="31">
        <v>725</v>
      </c>
      <c r="R20" s="33">
        <v>92.3</v>
      </c>
      <c r="S20" s="32">
        <v>37166</v>
      </c>
      <c r="T20" s="31">
        <v>322.7</v>
      </c>
      <c r="U20" s="31">
        <v>2506</v>
      </c>
      <c r="V20" s="33">
        <v>27.6</v>
      </c>
      <c r="W20" s="33">
        <v>93</v>
      </c>
      <c r="X20" s="31">
        <v>960.7</v>
      </c>
      <c r="Y20" s="31">
        <v>711.7</v>
      </c>
      <c r="Z20" s="31">
        <v>569.3</v>
      </c>
      <c r="AA20" s="33">
        <v>14.9</v>
      </c>
      <c r="AB20" s="33">
        <v>23.6</v>
      </c>
      <c r="AC20" s="33">
        <v>97.1</v>
      </c>
      <c r="AD20" s="33">
        <v>1.3</v>
      </c>
      <c r="AE20" s="31">
        <v>565</v>
      </c>
      <c r="AF20" s="33">
        <v>10.5</v>
      </c>
      <c r="AG20" s="33">
        <v>23.8</v>
      </c>
      <c r="AH20" s="33">
        <v>95.5</v>
      </c>
    </row>
    <row r="21" spans="2:34" ht="12" customHeight="1">
      <c r="B21" s="34"/>
      <c r="C21" s="84" t="s">
        <v>86</v>
      </c>
      <c r="D21" s="85" t="s">
        <v>73</v>
      </c>
      <c r="E21" s="32">
        <v>37072</v>
      </c>
      <c r="F21" s="33">
        <v>19.4</v>
      </c>
      <c r="G21" s="33">
        <v>14</v>
      </c>
      <c r="H21" s="33">
        <v>4.8</v>
      </c>
      <c r="I21" s="33">
        <v>30.4</v>
      </c>
      <c r="J21" s="33">
        <v>34.6</v>
      </c>
      <c r="K21" s="31">
        <v>225</v>
      </c>
      <c r="L21" s="33">
        <v>66.4</v>
      </c>
      <c r="M21" s="31">
        <v>328</v>
      </c>
      <c r="N21" s="32">
        <v>37132</v>
      </c>
      <c r="O21" s="31">
        <v>301</v>
      </c>
      <c r="P21" s="31">
        <v>2006</v>
      </c>
      <c r="Q21" s="31">
        <v>459</v>
      </c>
      <c r="R21" s="33">
        <v>72.3</v>
      </c>
      <c r="S21" s="32">
        <v>37176</v>
      </c>
      <c r="T21" s="31">
        <v>293</v>
      </c>
      <c r="U21" s="31">
        <v>2073</v>
      </c>
      <c r="V21" s="33">
        <v>24.1</v>
      </c>
      <c r="W21" s="33">
        <v>91.6</v>
      </c>
      <c r="X21" s="31">
        <v>560</v>
      </c>
      <c r="Y21" s="31">
        <v>521</v>
      </c>
      <c r="Z21" s="31">
        <v>430</v>
      </c>
      <c r="AA21" s="33">
        <v>5</v>
      </c>
      <c r="AB21" s="33">
        <v>21.3</v>
      </c>
      <c r="AC21" s="33">
        <v>75.3</v>
      </c>
      <c r="AD21" s="33">
        <v>1</v>
      </c>
      <c r="AE21" s="31">
        <v>422</v>
      </c>
      <c r="AF21" s="33">
        <v>12.8</v>
      </c>
      <c r="AG21" s="33">
        <v>21.4</v>
      </c>
      <c r="AH21" s="33">
        <v>73.5</v>
      </c>
    </row>
    <row r="22" spans="2:34" ht="12" customHeight="1">
      <c r="B22" s="34"/>
      <c r="C22" s="84" t="s">
        <v>111</v>
      </c>
      <c r="D22" s="85" t="s">
        <v>49</v>
      </c>
      <c r="E22" s="32">
        <v>37073</v>
      </c>
      <c r="F22" s="33">
        <v>19.9</v>
      </c>
      <c r="G22" s="33">
        <v>19.4</v>
      </c>
      <c r="H22" s="33">
        <v>4</v>
      </c>
      <c r="I22" s="33">
        <v>33.4</v>
      </c>
      <c r="J22" s="33">
        <v>36</v>
      </c>
      <c r="K22" s="31">
        <v>256.3</v>
      </c>
      <c r="L22" s="33">
        <v>70.2</v>
      </c>
      <c r="M22" s="31">
        <v>464.5</v>
      </c>
      <c r="N22" s="32">
        <v>37132</v>
      </c>
      <c r="O22" s="31">
        <v>400.6</v>
      </c>
      <c r="P22" s="31">
        <v>3314</v>
      </c>
      <c r="Q22" s="31">
        <v>601.8</v>
      </c>
      <c r="R22" s="33">
        <v>77.2</v>
      </c>
      <c r="S22" s="32">
        <v>37180</v>
      </c>
      <c r="T22" s="31">
        <v>416.8</v>
      </c>
      <c r="U22" s="31">
        <v>3110</v>
      </c>
      <c r="V22" s="33">
        <v>22.8</v>
      </c>
      <c r="W22" s="33">
        <v>81</v>
      </c>
      <c r="X22" s="31">
        <v>768.7</v>
      </c>
      <c r="Y22" s="31">
        <v>688.8</v>
      </c>
      <c r="Z22" s="31">
        <v>523.7</v>
      </c>
      <c r="AA22" s="33">
        <v>27.4</v>
      </c>
      <c r="AB22" s="33">
        <v>21.3</v>
      </c>
      <c r="AC22" s="33">
        <v>79.9</v>
      </c>
      <c r="AD22" s="33">
        <v>1.3</v>
      </c>
      <c r="AE22" s="31">
        <v>510.8</v>
      </c>
      <c r="AF22" s="33">
        <v>59.8</v>
      </c>
      <c r="AG22" s="33">
        <v>21.7</v>
      </c>
      <c r="AH22" s="33">
        <v>75.9</v>
      </c>
    </row>
    <row r="23" spans="2:34" ht="12" customHeight="1">
      <c r="B23" s="34" t="s">
        <v>92</v>
      </c>
      <c r="C23" s="84" t="s">
        <v>87</v>
      </c>
      <c r="D23" s="85" t="s">
        <v>73</v>
      </c>
      <c r="E23" s="32">
        <v>37062</v>
      </c>
      <c r="F23" s="33">
        <v>19.9</v>
      </c>
      <c r="G23" s="33">
        <v>26.7</v>
      </c>
      <c r="H23" s="33">
        <v>4.1</v>
      </c>
      <c r="I23" s="33">
        <v>31</v>
      </c>
      <c r="J23" s="33">
        <v>35.5</v>
      </c>
      <c r="K23" s="31">
        <v>366</v>
      </c>
      <c r="L23" s="33">
        <v>69.4</v>
      </c>
      <c r="M23" s="31">
        <v>419</v>
      </c>
      <c r="N23" s="32">
        <v>37131</v>
      </c>
      <c r="O23" s="31">
        <v>370</v>
      </c>
      <c r="P23" s="31">
        <v>3039</v>
      </c>
      <c r="Q23" s="31">
        <v>684</v>
      </c>
      <c r="R23" s="33">
        <v>83.8</v>
      </c>
      <c r="S23" s="32">
        <v>37545</v>
      </c>
      <c r="T23" s="31">
        <v>368</v>
      </c>
      <c r="U23" s="31">
        <v>3347</v>
      </c>
      <c r="V23" s="33">
        <v>24.8</v>
      </c>
      <c r="W23" s="33">
        <v>87.3</v>
      </c>
      <c r="X23" s="31">
        <v>789</v>
      </c>
      <c r="Y23" s="31">
        <v>685</v>
      </c>
      <c r="Z23" s="31">
        <v>535</v>
      </c>
      <c r="AA23" s="33">
        <v>18</v>
      </c>
      <c r="AB23" s="33">
        <v>23</v>
      </c>
      <c r="AC23" s="33">
        <v>69.5</v>
      </c>
      <c r="AD23" s="33">
        <v>3</v>
      </c>
      <c r="AE23" s="31">
        <v>519</v>
      </c>
      <c r="AF23" s="33">
        <v>34</v>
      </c>
      <c r="AG23" s="33">
        <v>23.2</v>
      </c>
      <c r="AH23" s="33">
        <v>66.8</v>
      </c>
    </row>
    <row r="24" spans="2:34" ht="12" customHeight="1">
      <c r="B24" s="34"/>
      <c r="C24" s="84" t="s">
        <v>112</v>
      </c>
      <c r="D24" s="85" t="s">
        <v>49</v>
      </c>
      <c r="E24" s="32">
        <v>37063</v>
      </c>
      <c r="F24" s="33">
        <v>20.4</v>
      </c>
      <c r="G24" s="33">
        <v>20.6</v>
      </c>
      <c r="H24" s="33">
        <v>4.1</v>
      </c>
      <c r="I24" s="33">
        <v>25</v>
      </c>
      <c r="J24" s="33">
        <v>31.3</v>
      </c>
      <c r="K24" s="31">
        <v>308</v>
      </c>
      <c r="L24" s="33">
        <v>63.8</v>
      </c>
      <c r="M24" s="31">
        <v>396</v>
      </c>
      <c r="N24" s="32">
        <v>37130</v>
      </c>
      <c r="O24" s="31">
        <v>351</v>
      </c>
      <c r="P24" s="31">
        <v>3001</v>
      </c>
      <c r="Q24" s="31">
        <v>647</v>
      </c>
      <c r="R24" s="33">
        <v>89.3</v>
      </c>
      <c r="S24" s="32">
        <v>37539</v>
      </c>
      <c r="T24" s="31">
        <v>335</v>
      </c>
      <c r="U24" s="31">
        <v>2447</v>
      </c>
      <c r="V24" s="33">
        <v>25.1</v>
      </c>
      <c r="W24" s="33">
        <v>89.3</v>
      </c>
      <c r="X24" s="31">
        <v>848</v>
      </c>
      <c r="Y24" s="31">
        <v>647</v>
      </c>
      <c r="Z24" s="31">
        <v>502</v>
      </c>
      <c r="AA24" s="33">
        <v>14</v>
      </c>
      <c r="AB24" s="33">
        <v>21.9</v>
      </c>
      <c r="AC24" s="33">
        <v>93.7</v>
      </c>
      <c r="AD24" s="33">
        <v>1</v>
      </c>
      <c r="AE24" s="31">
        <v>481</v>
      </c>
      <c r="AF24" s="33">
        <v>34</v>
      </c>
      <c r="AG24" s="33">
        <v>21.9</v>
      </c>
      <c r="AH24" s="33">
        <v>89.8</v>
      </c>
    </row>
    <row r="25" spans="2:34" ht="12" customHeight="1">
      <c r="B25" s="34"/>
      <c r="C25" s="84" t="s">
        <v>88</v>
      </c>
      <c r="D25" s="85" t="s">
        <v>73</v>
      </c>
      <c r="E25" s="32">
        <v>37057</v>
      </c>
      <c r="F25" s="33">
        <v>19.4</v>
      </c>
      <c r="G25" s="33">
        <v>17.4</v>
      </c>
      <c r="H25" s="33">
        <v>3.5</v>
      </c>
      <c r="I25" s="33">
        <v>29</v>
      </c>
      <c r="J25" s="33">
        <v>33.4</v>
      </c>
      <c r="K25" s="31">
        <v>239</v>
      </c>
      <c r="L25" s="33">
        <v>73.7</v>
      </c>
      <c r="M25" s="31">
        <v>468</v>
      </c>
      <c r="N25" s="32">
        <v>37130</v>
      </c>
      <c r="O25" s="31">
        <v>347</v>
      </c>
      <c r="P25" s="31">
        <v>2524</v>
      </c>
      <c r="Q25" s="31">
        <v>638</v>
      </c>
      <c r="R25" s="33">
        <v>88.3</v>
      </c>
      <c r="S25" s="32">
        <v>37541</v>
      </c>
      <c r="T25" s="31">
        <v>349</v>
      </c>
      <c r="U25" s="31">
        <v>2450</v>
      </c>
      <c r="V25" s="33">
        <v>27.8</v>
      </c>
      <c r="W25" s="33">
        <v>92</v>
      </c>
      <c r="X25" s="31">
        <v>893</v>
      </c>
      <c r="Y25" s="31">
        <v>653</v>
      </c>
      <c r="Z25" s="31">
        <v>522</v>
      </c>
      <c r="AA25" s="33">
        <v>7</v>
      </c>
      <c r="AB25" s="33">
        <v>24.4</v>
      </c>
      <c r="AC25" s="33">
        <v>87.3</v>
      </c>
      <c r="AD25" s="33">
        <v>1</v>
      </c>
      <c r="AE25" s="31">
        <v>516</v>
      </c>
      <c r="AF25" s="33">
        <v>13</v>
      </c>
      <c r="AG25" s="33">
        <v>24.5</v>
      </c>
      <c r="AH25" s="33">
        <v>86</v>
      </c>
    </row>
    <row r="26" spans="2:34" ht="12" customHeight="1">
      <c r="B26" s="34"/>
      <c r="C26" s="84" t="s">
        <v>110</v>
      </c>
      <c r="D26" s="85" t="s">
        <v>49</v>
      </c>
      <c r="E26" s="32">
        <v>37059</v>
      </c>
      <c r="F26" s="33">
        <v>21.6</v>
      </c>
      <c r="G26" s="33">
        <v>18.1</v>
      </c>
      <c r="H26" s="33">
        <v>3.4</v>
      </c>
      <c r="I26" s="33">
        <v>30.2</v>
      </c>
      <c r="J26" s="33">
        <v>32.1</v>
      </c>
      <c r="K26" s="31">
        <v>268.3</v>
      </c>
      <c r="L26" s="33">
        <v>68.1</v>
      </c>
      <c r="M26" s="31">
        <v>399.3</v>
      </c>
      <c r="N26" s="32">
        <v>37129</v>
      </c>
      <c r="O26" s="31">
        <v>359</v>
      </c>
      <c r="P26" s="31">
        <v>2750.7</v>
      </c>
      <c r="Q26" s="31">
        <v>598.7</v>
      </c>
      <c r="R26" s="33">
        <v>83.3</v>
      </c>
      <c r="S26" s="32">
        <v>37174</v>
      </c>
      <c r="T26" s="31">
        <v>332.3</v>
      </c>
      <c r="U26" s="31">
        <v>2496</v>
      </c>
      <c r="V26" s="33">
        <v>25.5</v>
      </c>
      <c r="W26" s="33">
        <v>87.2</v>
      </c>
      <c r="X26" s="31">
        <v>738</v>
      </c>
      <c r="Y26" s="31">
        <v>614.3</v>
      </c>
      <c r="Z26" s="31">
        <v>477.3</v>
      </c>
      <c r="AA26" s="33">
        <v>16.3</v>
      </c>
      <c r="AB26" s="33">
        <v>22.8</v>
      </c>
      <c r="AC26" s="33">
        <v>85.3</v>
      </c>
      <c r="AD26" s="33">
        <v>2</v>
      </c>
      <c r="AE26" s="31">
        <v>462.3</v>
      </c>
      <c r="AF26" s="33">
        <v>31.3</v>
      </c>
      <c r="AG26" s="33">
        <v>23</v>
      </c>
      <c r="AH26" s="33">
        <v>81.8</v>
      </c>
    </row>
    <row r="27" spans="2:34" ht="12" customHeight="1">
      <c r="B27" s="34" t="s">
        <v>91</v>
      </c>
      <c r="C27" s="84" t="s">
        <v>89</v>
      </c>
      <c r="D27" s="85" t="s">
        <v>73</v>
      </c>
      <c r="E27" s="32">
        <v>37051</v>
      </c>
      <c r="F27" s="33">
        <v>16.9</v>
      </c>
      <c r="G27" s="33">
        <v>14.7</v>
      </c>
      <c r="H27" s="33">
        <v>2.9</v>
      </c>
      <c r="I27" s="33">
        <v>31</v>
      </c>
      <c r="J27" s="33">
        <v>33.8</v>
      </c>
      <c r="K27" s="31">
        <v>211</v>
      </c>
      <c r="L27" s="33">
        <v>66.8</v>
      </c>
      <c r="M27" s="31">
        <v>444</v>
      </c>
      <c r="N27" s="32">
        <v>37127</v>
      </c>
      <c r="O27" s="31">
        <v>379</v>
      </c>
      <c r="P27" s="31">
        <v>2847</v>
      </c>
      <c r="Q27" s="31">
        <v>680</v>
      </c>
      <c r="R27" s="33">
        <v>82.1</v>
      </c>
      <c r="S27" s="32">
        <v>37174</v>
      </c>
      <c r="T27" s="31">
        <v>348</v>
      </c>
      <c r="U27" s="31">
        <v>2832</v>
      </c>
      <c r="V27" s="33">
        <v>26.5</v>
      </c>
      <c r="W27" s="33">
        <v>89.2</v>
      </c>
      <c r="X27" s="31">
        <v>768</v>
      </c>
      <c r="Y27" s="31">
        <v>750</v>
      </c>
      <c r="Z27" s="31">
        <v>521</v>
      </c>
      <c r="AA27" s="33">
        <v>8.9</v>
      </c>
      <c r="AB27" s="33">
        <v>23.5</v>
      </c>
      <c r="AC27" s="33">
        <v>78.2</v>
      </c>
      <c r="AD27" s="33">
        <v>1</v>
      </c>
      <c r="AE27" s="31">
        <v>510</v>
      </c>
      <c r="AF27" s="33">
        <v>19.5</v>
      </c>
      <c r="AG27" s="33">
        <v>23.8</v>
      </c>
      <c r="AH27" s="33">
        <v>78.2</v>
      </c>
    </row>
    <row r="28" spans="2:34" ht="12" customHeight="1">
      <c r="B28" s="34"/>
      <c r="C28" s="84" t="s">
        <v>104</v>
      </c>
      <c r="D28" s="85" t="s">
        <v>49</v>
      </c>
      <c r="E28" s="32">
        <v>37058</v>
      </c>
      <c r="F28" s="33">
        <v>17.2</v>
      </c>
      <c r="G28" s="33">
        <v>14.2</v>
      </c>
      <c r="H28" s="33">
        <v>3.3</v>
      </c>
      <c r="I28" s="33">
        <v>28.5</v>
      </c>
      <c r="J28" s="33">
        <v>32.9</v>
      </c>
      <c r="K28" s="31">
        <v>229</v>
      </c>
      <c r="L28" s="33">
        <v>70.6</v>
      </c>
      <c r="M28" s="31">
        <v>385</v>
      </c>
      <c r="N28" s="32">
        <v>37128</v>
      </c>
      <c r="O28" s="31">
        <v>351.5</v>
      </c>
      <c r="P28" s="31">
        <v>2605.5</v>
      </c>
      <c r="Q28" s="31">
        <v>450.5</v>
      </c>
      <c r="R28" s="33">
        <v>83.4</v>
      </c>
      <c r="S28" s="32">
        <v>37173</v>
      </c>
      <c r="T28" s="31">
        <v>323.5</v>
      </c>
      <c r="U28" s="31">
        <v>2411.5</v>
      </c>
      <c r="V28" s="33">
        <v>25.6</v>
      </c>
      <c r="W28" s="33">
        <v>88</v>
      </c>
      <c r="X28" s="31">
        <v>750</v>
      </c>
      <c r="Y28" s="31">
        <v>582</v>
      </c>
      <c r="Z28" s="31">
        <v>457.5</v>
      </c>
      <c r="AA28" s="33">
        <v>6.7</v>
      </c>
      <c r="AB28" s="33">
        <v>23</v>
      </c>
      <c r="AC28" s="33">
        <v>83.9</v>
      </c>
      <c r="AD28" s="33">
        <v>1.5</v>
      </c>
      <c r="AE28" s="31">
        <v>449.5</v>
      </c>
      <c r="AF28" s="33">
        <v>14.7</v>
      </c>
      <c r="AG28" s="33">
        <v>23</v>
      </c>
      <c r="AH28" s="33">
        <v>81</v>
      </c>
    </row>
    <row r="29" spans="2:34" ht="12" customHeight="1">
      <c r="B29" s="26" t="s">
        <v>90</v>
      </c>
      <c r="C29" s="87" t="s">
        <v>78</v>
      </c>
      <c r="D29" s="83" t="s">
        <v>73</v>
      </c>
      <c r="E29" s="28">
        <v>37421</v>
      </c>
      <c r="F29" s="36">
        <v>19.12</v>
      </c>
      <c r="G29" s="36">
        <v>19</v>
      </c>
      <c r="H29" s="36">
        <v>3.68</v>
      </c>
      <c r="I29" s="36">
        <v>28.08</v>
      </c>
      <c r="J29" s="36">
        <v>32.98</v>
      </c>
      <c r="K29" s="37">
        <v>256.2</v>
      </c>
      <c r="L29" s="36">
        <v>67.76</v>
      </c>
      <c r="M29" s="37">
        <v>415</v>
      </c>
      <c r="N29" s="28">
        <v>37128.2</v>
      </c>
      <c r="O29" s="37">
        <v>353</v>
      </c>
      <c r="P29" s="37">
        <v>2625.6</v>
      </c>
      <c r="Q29" s="37">
        <v>597.8</v>
      </c>
      <c r="R29" s="36">
        <v>84.42</v>
      </c>
      <c r="S29" s="28">
        <v>37540</v>
      </c>
      <c r="T29" s="37">
        <v>346.2</v>
      </c>
      <c r="U29" s="37">
        <v>2680</v>
      </c>
      <c r="V29" s="36">
        <v>25.56</v>
      </c>
      <c r="W29" s="36">
        <v>89.86</v>
      </c>
      <c r="X29" s="37">
        <v>789.2</v>
      </c>
      <c r="Y29" s="37">
        <v>659.4</v>
      </c>
      <c r="Z29" s="37">
        <v>515.4</v>
      </c>
      <c r="AA29" s="36">
        <v>9.04</v>
      </c>
      <c r="AB29" s="36">
        <v>22.94</v>
      </c>
      <c r="AC29" s="36">
        <v>80.84</v>
      </c>
      <c r="AD29" s="36">
        <v>1.6</v>
      </c>
      <c r="AE29" s="37">
        <v>505.8</v>
      </c>
      <c r="AF29" s="36">
        <v>18.44</v>
      </c>
      <c r="AG29" s="36">
        <v>23.06</v>
      </c>
      <c r="AH29" s="36">
        <v>79.48</v>
      </c>
    </row>
    <row r="30" spans="2:34" ht="12" customHeight="1">
      <c r="B30" s="34"/>
      <c r="C30" s="88"/>
      <c r="D30" s="85" t="s">
        <v>49</v>
      </c>
      <c r="E30" s="32">
        <v>37057.5</v>
      </c>
      <c r="F30" s="30">
        <v>19.8</v>
      </c>
      <c r="G30" s="33">
        <v>16.55</v>
      </c>
      <c r="H30" s="33">
        <v>3.525</v>
      </c>
      <c r="I30" s="33">
        <v>29.4</v>
      </c>
      <c r="J30" s="33">
        <v>32.65</v>
      </c>
      <c r="K30" s="31">
        <v>230.825</v>
      </c>
      <c r="L30" s="33">
        <v>67.65</v>
      </c>
      <c r="M30" s="31">
        <v>400.45</v>
      </c>
      <c r="N30" s="32">
        <v>37127.75</v>
      </c>
      <c r="O30" s="31">
        <v>358.525</v>
      </c>
      <c r="P30" s="31">
        <v>2926.55</v>
      </c>
      <c r="Q30" s="31">
        <v>594</v>
      </c>
      <c r="R30" s="33">
        <v>84.05</v>
      </c>
      <c r="S30" s="32">
        <v>37173</v>
      </c>
      <c r="T30" s="31">
        <v>348.825</v>
      </c>
      <c r="U30" s="31">
        <v>2630.875</v>
      </c>
      <c r="V30" s="33">
        <v>25.375</v>
      </c>
      <c r="W30" s="33">
        <v>87.3</v>
      </c>
      <c r="X30" s="31">
        <v>804.35</v>
      </c>
      <c r="Y30" s="31">
        <v>649.2</v>
      </c>
      <c r="Z30" s="31">
        <v>506.95</v>
      </c>
      <c r="AA30" s="33">
        <v>16.325</v>
      </c>
      <c r="AB30" s="33">
        <v>22.675</v>
      </c>
      <c r="AC30" s="33">
        <v>86.55</v>
      </c>
      <c r="AD30" s="33">
        <v>1.525</v>
      </c>
      <c r="AE30" s="31">
        <v>496.9</v>
      </c>
      <c r="AF30" s="33">
        <v>29.075</v>
      </c>
      <c r="AG30" s="33">
        <v>22.875</v>
      </c>
      <c r="AH30" s="33">
        <v>83.55</v>
      </c>
    </row>
    <row r="31" spans="2:34" ht="12" customHeight="1">
      <c r="B31" s="38"/>
      <c r="C31" s="89"/>
      <c r="D31" s="90" t="s">
        <v>79</v>
      </c>
      <c r="E31" s="43">
        <v>-1</v>
      </c>
      <c r="F31" s="41">
        <v>96.56565656565655</v>
      </c>
      <c r="G31" s="41">
        <v>114.80362537764353</v>
      </c>
      <c r="H31" s="41">
        <v>104.39716312056734</v>
      </c>
      <c r="I31" s="41">
        <v>95.51020408163266</v>
      </c>
      <c r="J31" s="41">
        <v>101.01071975497702</v>
      </c>
      <c r="K31" s="41">
        <v>110.9931766489765</v>
      </c>
      <c r="L31" s="41">
        <v>100.16260162601627</v>
      </c>
      <c r="M31" s="41">
        <v>103.63341241103758</v>
      </c>
      <c r="N31" s="41">
        <v>1</v>
      </c>
      <c r="O31" s="41">
        <v>98.4589638100551</v>
      </c>
      <c r="P31" s="41">
        <v>89.71656045514342</v>
      </c>
      <c r="Q31" s="41">
        <v>100.63973063973064</v>
      </c>
      <c r="R31" s="41">
        <v>100.44021415823914</v>
      </c>
      <c r="S31" s="41">
        <v>2</v>
      </c>
      <c r="T31" s="41">
        <v>99.24747366157816</v>
      </c>
      <c r="U31" s="41">
        <v>101.86724948923838</v>
      </c>
      <c r="V31" s="41">
        <v>100.72906403940887</v>
      </c>
      <c r="W31" s="41">
        <v>102.93241695303553</v>
      </c>
      <c r="X31" s="41">
        <v>98.11649157704979</v>
      </c>
      <c r="Y31" s="41">
        <v>101.57116451016634</v>
      </c>
      <c r="Z31" s="41">
        <v>101.66683104842687</v>
      </c>
      <c r="AA31" s="41">
        <v>55.37519142419601</v>
      </c>
      <c r="AB31" s="41">
        <v>101.1686879823594</v>
      </c>
      <c r="AC31" s="41">
        <v>93.40265742345464</v>
      </c>
      <c r="AD31" s="44">
        <v>0.1</v>
      </c>
      <c r="AE31" s="41">
        <v>101.79110485007044</v>
      </c>
      <c r="AF31" s="41">
        <v>63.422184006878766</v>
      </c>
      <c r="AG31" s="41">
        <v>100.8087431693989</v>
      </c>
      <c r="AH31" s="41">
        <v>95.12866546977857</v>
      </c>
    </row>
    <row r="32" spans="2:34" ht="12" customHeight="1">
      <c r="B32" s="27" t="s">
        <v>63</v>
      </c>
      <c r="C32" s="91" t="s">
        <v>72</v>
      </c>
      <c r="D32" s="91" t="s">
        <v>73</v>
      </c>
      <c r="E32" s="45">
        <v>37031</v>
      </c>
      <c r="F32" s="46">
        <v>18.7</v>
      </c>
      <c r="G32" s="46">
        <v>15.6</v>
      </c>
      <c r="H32" s="46">
        <v>3.6</v>
      </c>
      <c r="I32" s="46">
        <v>18.2</v>
      </c>
      <c r="J32" s="46">
        <v>25.4</v>
      </c>
      <c r="K32" s="47">
        <v>129</v>
      </c>
      <c r="L32" s="46">
        <v>39.7</v>
      </c>
      <c r="M32" s="47">
        <v>464</v>
      </c>
      <c r="N32" s="48">
        <v>37102</v>
      </c>
      <c r="O32" s="47">
        <v>411</v>
      </c>
      <c r="P32" s="31">
        <v>3653</v>
      </c>
      <c r="Q32" s="47">
        <v>789</v>
      </c>
      <c r="R32" s="33">
        <v>70</v>
      </c>
      <c r="S32" s="49">
        <v>37151</v>
      </c>
      <c r="T32" s="47">
        <v>410</v>
      </c>
      <c r="U32" s="47">
        <v>3516</v>
      </c>
      <c r="V32" s="50">
        <v>22.8</v>
      </c>
      <c r="W32" s="50">
        <v>80.2</v>
      </c>
      <c r="X32" s="47">
        <v>531</v>
      </c>
      <c r="Y32" s="51">
        <v>847</v>
      </c>
      <c r="Z32" s="51">
        <v>674</v>
      </c>
      <c r="AA32" s="52">
        <v>15</v>
      </c>
      <c r="AB32" s="53">
        <v>22.2</v>
      </c>
      <c r="AC32" s="53">
        <v>86.1</v>
      </c>
      <c r="AD32" s="53">
        <v>1</v>
      </c>
      <c r="AE32" s="51">
        <v>656</v>
      </c>
      <c r="AF32" s="52">
        <v>31</v>
      </c>
      <c r="AG32" s="53">
        <v>22.3</v>
      </c>
      <c r="AH32" s="29">
        <v>83.7</v>
      </c>
    </row>
    <row r="33" spans="2:34" ht="12" customHeight="1">
      <c r="B33" s="35"/>
      <c r="C33" s="92" t="s">
        <v>102</v>
      </c>
      <c r="D33" s="92" t="s">
        <v>49</v>
      </c>
      <c r="E33" s="45">
        <v>37033</v>
      </c>
      <c r="F33" s="46">
        <v>18.8</v>
      </c>
      <c r="G33" s="46">
        <v>15.7</v>
      </c>
      <c r="H33" s="46">
        <v>3.2</v>
      </c>
      <c r="I33" s="46">
        <v>22.2</v>
      </c>
      <c r="J33" s="46">
        <v>25</v>
      </c>
      <c r="K33" s="47">
        <v>120.7</v>
      </c>
      <c r="L33" s="46">
        <v>40.1</v>
      </c>
      <c r="M33" s="47">
        <v>411.7</v>
      </c>
      <c r="N33" s="49">
        <v>37108</v>
      </c>
      <c r="O33" s="47">
        <v>418.7</v>
      </c>
      <c r="P33" s="31">
        <v>3703</v>
      </c>
      <c r="Q33" s="47">
        <v>742.3</v>
      </c>
      <c r="R33" s="33">
        <v>69.8</v>
      </c>
      <c r="S33" s="49">
        <v>37156</v>
      </c>
      <c r="T33" s="47">
        <v>422.3</v>
      </c>
      <c r="U33" s="47">
        <v>3355.2</v>
      </c>
      <c r="V33" s="46">
        <v>23.6</v>
      </c>
      <c r="W33" s="50">
        <v>83.4</v>
      </c>
      <c r="X33" s="47">
        <v>548.8</v>
      </c>
      <c r="Y33" s="47">
        <v>684.3</v>
      </c>
      <c r="Z33" s="47">
        <v>540</v>
      </c>
      <c r="AA33" s="46">
        <v>16.7</v>
      </c>
      <c r="AB33" s="46">
        <v>21.4</v>
      </c>
      <c r="AC33" s="46">
        <v>85.1</v>
      </c>
      <c r="AD33" s="46">
        <v>1.3</v>
      </c>
      <c r="AE33" s="47">
        <v>548.3</v>
      </c>
      <c r="AF33" s="46">
        <v>29.7</v>
      </c>
      <c r="AG33" s="46">
        <v>21.3</v>
      </c>
      <c r="AH33" s="33">
        <v>85.4</v>
      </c>
    </row>
    <row r="34" spans="2:34" ht="12" customHeight="1">
      <c r="B34" s="35"/>
      <c r="C34" s="92" t="s">
        <v>64</v>
      </c>
      <c r="D34" s="92" t="s">
        <v>73</v>
      </c>
      <c r="E34" s="45">
        <v>37033</v>
      </c>
      <c r="F34" s="46">
        <v>22.9</v>
      </c>
      <c r="G34" s="46">
        <v>14.4</v>
      </c>
      <c r="H34" s="46">
        <v>2.3</v>
      </c>
      <c r="I34" s="46">
        <v>16.4</v>
      </c>
      <c r="J34" s="46">
        <v>25.1</v>
      </c>
      <c r="K34" s="47">
        <v>160</v>
      </c>
      <c r="L34" s="46">
        <v>46.9</v>
      </c>
      <c r="M34" s="47">
        <v>547</v>
      </c>
      <c r="N34" s="49">
        <v>37111</v>
      </c>
      <c r="O34" s="47">
        <v>398</v>
      </c>
      <c r="P34" s="31">
        <v>2601</v>
      </c>
      <c r="Q34" s="47">
        <v>725</v>
      </c>
      <c r="R34" s="33">
        <v>83</v>
      </c>
      <c r="S34" s="49">
        <v>37157</v>
      </c>
      <c r="T34" s="47">
        <v>403</v>
      </c>
      <c r="U34" s="47">
        <v>3055</v>
      </c>
      <c r="V34" s="50">
        <v>26.8</v>
      </c>
      <c r="W34" s="50">
        <v>94.2</v>
      </c>
      <c r="X34" s="47">
        <v>729</v>
      </c>
      <c r="Y34" s="47">
        <v>753</v>
      </c>
      <c r="Z34" s="47">
        <v>616</v>
      </c>
      <c r="AA34" s="46">
        <v>8</v>
      </c>
      <c r="AB34" s="50">
        <v>23.6</v>
      </c>
      <c r="AC34" s="50">
        <v>85.4</v>
      </c>
      <c r="AD34" s="50">
        <v>1</v>
      </c>
      <c r="AE34" s="47">
        <v>601</v>
      </c>
      <c r="AF34" s="46">
        <v>23</v>
      </c>
      <c r="AG34" s="50">
        <v>23.8</v>
      </c>
      <c r="AH34" s="30">
        <v>82.7</v>
      </c>
    </row>
    <row r="35" spans="2:34" ht="12" customHeight="1">
      <c r="B35" s="35" t="s">
        <v>3</v>
      </c>
      <c r="C35" s="92" t="s">
        <v>113</v>
      </c>
      <c r="D35" s="92" t="s">
        <v>49</v>
      </c>
      <c r="E35" s="45">
        <v>37035</v>
      </c>
      <c r="F35" s="46">
        <v>21.1</v>
      </c>
      <c r="G35" s="46">
        <v>16.1</v>
      </c>
      <c r="H35" s="46">
        <v>2.7</v>
      </c>
      <c r="I35" s="46">
        <v>19.8</v>
      </c>
      <c r="J35" s="46">
        <v>25</v>
      </c>
      <c r="K35" s="47">
        <v>135</v>
      </c>
      <c r="L35" s="46">
        <v>41.5</v>
      </c>
      <c r="M35" s="47">
        <v>449.5</v>
      </c>
      <c r="N35" s="49">
        <v>37120</v>
      </c>
      <c r="O35" s="47">
        <v>347.4</v>
      </c>
      <c r="P35" s="31">
        <v>2663.7</v>
      </c>
      <c r="Q35" s="47">
        <v>587.4</v>
      </c>
      <c r="R35" s="33">
        <v>85.8</v>
      </c>
      <c r="S35" s="49">
        <v>37161</v>
      </c>
      <c r="T35" s="47">
        <v>370.5</v>
      </c>
      <c r="U35" s="47">
        <v>2657</v>
      </c>
      <c r="V35" s="46">
        <v>33.6</v>
      </c>
      <c r="W35" s="46">
        <v>91.5</v>
      </c>
      <c r="X35" s="47">
        <v>673.6</v>
      </c>
      <c r="Y35" s="47">
        <v>668.2</v>
      </c>
      <c r="Z35" s="47">
        <v>519.6</v>
      </c>
      <c r="AA35" s="46">
        <v>23</v>
      </c>
      <c r="AB35" s="46">
        <v>29.5</v>
      </c>
      <c r="AC35" s="46">
        <v>90.5</v>
      </c>
      <c r="AD35" s="46">
        <v>1.1</v>
      </c>
      <c r="AE35" s="47">
        <v>510.4</v>
      </c>
      <c r="AF35" s="46">
        <v>38.9</v>
      </c>
      <c r="AG35" s="46">
        <v>29.9</v>
      </c>
      <c r="AH35" s="33">
        <v>86.1</v>
      </c>
    </row>
    <row r="36" spans="2:34" ht="12" customHeight="1">
      <c r="B36" s="35"/>
      <c r="C36" s="92" t="s">
        <v>74</v>
      </c>
      <c r="D36" s="92" t="s">
        <v>73</v>
      </c>
      <c r="E36" s="45">
        <v>37030</v>
      </c>
      <c r="F36" s="46">
        <v>16.9</v>
      </c>
      <c r="G36" s="46">
        <v>11.3</v>
      </c>
      <c r="H36" s="46">
        <v>2</v>
      </c>
      <c r="I36" s="46">
        <v>11.4</v>
      </c>
      <c r="J36" s="46">
        <v>26.8</v>
      </c>
      <c r="K36" s="47">
        <v>215</v>
      </c>
      <c r="L36" s="46">
        <v>51.3</v>
      </c>
      <c r="M36" s="47">
        <v>646</v>
      </c>
      <c r="N36" s="49">
        <v>37111</v>
      </c>
      <c r="O36" s="47">
        <v>466</v>
      </c>
      <c r="P36" s="31">
        <v>3235</v>
      </c>
      <c r="Q36" s="47">
        <v>766</v>
      </c>
      <c r="R36" s="33">
        <v>91</v>
      </c>
      <c r="S36" s="49">
        <v>37158</v>
      </c>
      <c r="T36" s="47">
        <v>483</v>
      </c>
      <c r="U36" s="47">
        <v>3446</v>
      </c>
      <c r="V36" s="50">
        <v>24.4</v>
      </c>
      <c r="W36" s="50">
        <v>87.5</v>
      </c>
      <c r="X36" s="47">
        <v>780</v>
      </c>
      <c r="Y36" s="47">
        <v>766</v>
      </c>
      <c r="Z36" s="47">
        <v>608</v>
      </c>
      <c r="AA36" s="46">
        <v>14</v>
      </c>
      <c r="AB36" s="50">
        <v>22</v>
      </c>
      <c r="AC36" s="50">
        <v>80.2</v>
      </c>
      <c r="AD36" s="50">
        <v>1</v>
      </c>
      <c r="AE36" s="47">
        <v>583</v>
      </c>
      <c r="AF36" s="46">
        <v>39</v>
      </c>
      <c r="AG36" s="50">
        <v>22.5</v>
      </c>
      <c r="AH36" s="30">
        <v>75.2</v>
      </c>
    </row>
    <row r="37" spans="2:34" ht="12" customHeight="1">
      <c r="B37" s="35" t="s">
        <v>3</v>
      </c>
      <c r="C37" s="93" t="s">
        <v>113</v>
      </c>
      <c r="D37" s="93" t="s">
        <v>49</v>
      </c>
      <c r="E37" s="45">
        <v>37034</v>
      </c>
      <c r="F37" s="46">
        <v>20.4</v>
      </c>
      <c r="G37" s="46">
        <v>16.6</v>
      </c>
      <c r="H37" s="46">
        <v>2.1</v>
      </c>
      <c r="I37" s="46">
        <v>15.6</v>
      </c>
      <c r="J37" s="46">
        <v>25.8</v>
      </c>
      <c r="K37" s="47">
        <v>164.7</v>
      </c>
      <c r="L37" s="46">
        <v>45.3</v>
      </c>
      <c r="M37" s="47">
        <v>545.5</v>
      </c>
      <c r="N37" s="49">
        <v>37118</v>
      </c>
      <c r="O37" s="47">
        <v>384.2</v>
      </c>
      <c r="P37" s="31">
        <v>3031.8</v>
      </c>
      <c r="Q37" s="47">
        <v>646.2</v>
      </c>
      <c r="R37" s="33">
        <v>90.1</v>
      </c>
      <c r="S37" s="49">
        <v>37161</v>
      </c>
      <c r="T37" s="47">
        <v>377.2</v>
      </c>
      <c r="U37" s="47">
        <v>2720.4</v>
      </c>
      <c r="V37" s="46">
        <v>33.2</v>
      </c>
      <c r="W37" s="46">
        <v>90.4</v>
      </c>
      <c r="X37" s="47">
        <v>682.2</v>
      </c>
      <c r="Y37" s="47">
        <v>666.5</v>
      </c>
      <c r="Z37" s="47">
        <v>512.7</v>
      </c>
      <c r="AA37" s="46">
        <v>26.6</v>
      </c>
      <c r="AB37" s="46">
        <v>29.2</v>
      </c>
      <c r="AC37" s="46">
        <v>88.7</v>
      </c>
      <c r="AD37" s="46">
        <v>1.1</v>
      </c>
      <c r="AE37" s="47">
        <v>500.6</v>
      </c>
      <c r="AF37" s="46">
        <v>45.3</v>
      </c>
      <c r="AG37" s="46">
        <v>29.7</v>
      </c>
      <c r="AH37" s="33">
        <v>83.8</v>
      </c>
    </row>
    <row r="38" spans="2:34" ht="12" customHeight="1">
      <c r="B38" s="27" t="s">
        <v>65</v>
      </c>
      <c r="C38" s="91" t="s">
        <v>75</v>
      </c>
      <c r="D38" s="91" t="s">
        <v>73</v>
      </c>
      <c r="E38" s="28">
        <v>37031</v>
      </c>
      <c r="F38" s="36">
        <v>18.4</v>
      </c>
      <c r="G38" s="36">
        <v>12.5</v>
      </c>
      <c r="H38" s="36">
        <v>3.2</v>
      </c>
      <c r="I38" s="36">
        <v>22</v>
      </c>
      <c r="J38" s="36">
        <v>21.8</v>
      </c>
      <c r="K38" s="37">
        <v>141</v>
      </c>
      <c r="L38" s="36">
        <v>36.6</v>
      </c>
      <c r="M38" s="37">
        <v>461</v>
      </c>
      <c r="N38" s="28">
        <v>37106</v>
      </c>
      <c r="O38" s="51">
        <v>378</v>
      </c>
      <c r="P38" s="37">
        <v>2810</v>
      </c>
      <c r="Q38" s="51">
        <v>622</v>
      </c>
      <c r="R38" s="36">
        <v>67.6</v>
      </c>
      <c r="S38" s="48">
        <v>37155</v>
      </c>
      <c r="T38" s="51">
        <v>375</v>
      </c>
      <c r="U38" s="51">
        <v>2620</v>
      </c>
      <c r="V38" s="52">
        <v>23.5</v>
      </c>
      <c r="W38" s="36">
        <v>87.8</v>
      </c>
      <c r="X38" s="37">
        <v>738</v>
      </c>
      <c r="Y38" s="37">
        <v>644</v>
      </c>
      <c r="Z38" s="37">
        <v>524</v>
      </c>
      <c r="AA38" s="36">
        <v>13</v>
      </c>
      <c r="AB38" s="36">
        <v>21.4</v>
      </c>
      <c r="AC38" s="36">
        <v>93.4</v>
      </c>
      <c r="AD38" s="36">
        <v>2</v>
      </c>
      <c r="AE38" s="37">
        <v>505</v>
      </c>
      <c r="AF38" s="36">
        <v>32</v>
      </c>
      <c r="AG38" s="54">
        <v>21.6</v>
      </c>
      <c r="AH38" s="36">
        <v>89.2</v>
      </c>
    </row>
    <row r="39" spans="2:34" ht="12" customHeight="1">
      <c r="B39" s="35" t="s">
        <v>3</v>
      </c>
      <c r="C39" s="92" t="s">
        <v>114</v>
      </c>
      <c r="D39" s="92" t="s">
        <v>49</v>
      </c>
      <c r="E39" s="32">
        <v>37032</v>
      </c>
      <c r="F39" s="33">
        <v>19.683333333333334</v>
      </c>
      <c r="G39" s="33">
        <v>13.5</v>
      </c>
      <c r="H39" s="33">
        <v>2.6333333333333333</v>
      </c>
      <c r="I39" s="33">
        <v>19.4</v>
      </c>
      <c r="J39" s="33">
        <v>21.3</v>
      </c>
      <c r="K39" s="31">
        <v>131.7</v>
      </c>
      <c r="L39" s="33">
        <v>37.7</v>
      </c>
      <c r="M39" s="31">
        <v>452.9</v>
      </c>
      <c r="N39" s="32">
        <v>37109</v>
      </c>
      <c r="O39" s="47">
        <v>483.9</v>
      </c>
      <c r="P39" s="31">
        <v>4188.6</v>
      </c>
      <c r="Q39" s="47">
        <v>684.9</v>
      </c>
      <c r="R39" s="33">
        <v>66.8</v>
      </c>
      <c r="S39" s="49">
        <v>37157</v>
      </c>
      <c r="T39" s="47">
        <v>412.3</v>
      </c>
      <c r="U39" s="47">
        <v>2875.6</v>
      </c>
      <c r="V39" s="46">
        <v>23.8</v>
      </c>
      <c r="W39" s="33">
        <v>86</v>
      </c>
      <c r="X39" s="31">
        <v>722.7</v>
      </c>
      <c r="Y39" s="31">
        <v>687.7</v>
      </c>
      <c r="Z39" s="31">
        <v>540.3</v>
      </c>
      <c r="AA39" s="33">
        <v>17</v>
      </c>
      <c r="AB39" s="33">
        <v>21.5</v>
      </c>
      <c r="AC39" s="33">
        <v>85.3</v>
      </c>
      <c r="AD39" s="33">
        <v>1.5</v>
      </c>
      <c r="AE39" s="31">
        <v>546.1</v>
      </c>
      <c r="AF39" s="33">
        <v>29.5</v>
      </c>
      <c r="AG39" s="55">
        <v>22</v>
      </c>
      <c r="AH39" s="33">
        <v>84.9</v>
      </c>
    </row>
    <row r="40" spans="2:34" ht="12" customHeight="1">
      <c r="B40" s="35"/>
      <c r="C40" s="92" t="s">
        <v>66</v>
      </c>
      <c r="D40" s="92" t="s">
        <v>73</v>
      </c>
      <c r="E40" s="32">
        <v>37015</v>
      </c>
      <c r="F40" s="33">
        <v>17.6</v>
      </c>
      <c r="G40" s="33">
        <v>17.9</v>
      </c>
      <c r="H40" s="33">
        <v>2.4</v>
      </c>
      <c r="I40" s="33">
        <v>19</v>
      </c>
      <c r="J40" s="33">
        <v>25.1</v>
      </c>
      <c r="K40" s="31">
        <v>172</v>
      </c>
      <c r="L40" s="33">
        <v>33.9</v>
      </c>
      <c r="M40" s="31">
        <v>522</v>
      </c>
      <c r="N40" s="32">
        <v>37107</v>
      </c>
      <c r="O40" s="47">
        <v>557</v>
      </c>
      <c r="P40" s="31">
        <v>4158</v>
      </c>
      <c r="Q40" s="47">
        <v>680</v>
      </c>
      <c r="R40" s="33">
        <v>80.7</v>
      </c>
      <c r="S40" s="49">
        <v>37152</v>
      </c>
      <c r="T40" s="47">
        <v>550</v>
      </c>
      <c r="U40" s="47">
        <v>3934</v>
      </c>
      <c r="V40" s="46">
        <v>19</v>
      </c>
      <c r="W40" s="33">
        <v>62.1</v>
      </c>
      <c r="X40" s="31">
        <v>970</v>
      </c>
      <c r="Y40" s="31">
        <v>654</v>
      </c>
      <c r="Z40" s="31">
        <v>379</v>
      </c>
      <c r="AA40" s="33">
        <v>93</v>
      </c>
      <c r="AB40" s="33">
        <v>19.9</v>
      </c>
      <c r="AC40" s="33">
        <v>48.4</v>
      </c>
      <c r="AD40" s="33">
        <v>3</v>
      </c>
      <c r="AE40" s="31">
        <v>329</v>
      </c>
      <c r="AF40" s="33">
        <v>144</v>
      </c>
      <c r="AG40" s="55">
        <v>20.1</v>
      </c>
      <c r="AH40" s="33">
        <v>41.6</v>
      </c>
    </row>
    <row r="41" spans="2:34" ht="12" customHeight="1">
      <c r="B41" s="35" t="s">
        <v>3</v>
      </c>
      <c r="C41" s="92" t="s">
        <v>113</v>
      </c>
      <c r="D41" s="92" t="s">
        <v>49</v>
      </c>
      <c r="E41" s="32">
        <v>37024</v>
      </c>
      <c r="F41" s="33">
        <v>18.2</v>
      </c>
      <c r="G41" s="33">
        <v>14.3</v>
      </c>
      <c r="H41" s="33">
        <v>3.02</v>
      </c>
      <c r="I41" s="33">
        <v>24.8</v>
      </c>
      <c r="J41" s="33">
        <v>22.6</v>
      </c>
      <c r="K41" s="31">
        <v>120</v>
      </c>
      <c r="L41" s="33">
        <v>37.2</v>
      </c>
      <c r="M41" s="31">
        <v>441</v>
      </c>
      <c r="N41" s="32">
        <v>37116</v>
      </c>
      <c r="O41" s="47">
        <v>402.6</v>
      </c>
      <c r="P41" s="31">
        <v>2940</v>
      </c>
      <c r="Q41" s="47">
        <v>611.5</v>
      </c>
      <c r="R41" s="33">
        <v>83.1</v>
      </c>
      <c r="S41" s="49">
        <v>37158</v>
      </c>
      <c r="T41" s="47">
        <v>368.2</v>
      </c>
      <c r="U41" s="47">
        <v>2643.1</v>
      </c>
      <c r="V41" s="46">
        <v>33.3</v>
      </c>
      <c r="W41" s="33">
        <v>91.2</v>
      </c>
      <c r="X41" s="31">
        <v>664.9</v>
      </c>
      <c r="Y41" s="31">
        <v>653.8</v>
      </c>
      <c r="Z41" s="31">
        <v>507.3</v>
      </c>
      <c r="AA41" s="33">
        <v>23</v>
      </c>
      <c r="AB41" s="33">
        <v>29.2</v>
      </c>
      <c r="AC41" s="33">
        <v>89.2</v>
      </c>
      <c r="AD41" s="33">
        <v>1.2</v>
      </c>
      <c r="AE41" s="31">
        <v>497.9</v>
      </c>
      <c r="AF41" s="33">
        <v>38.9</v>
      </c>
      <c r="AG41" s="55">
        <v>29.7</v>
      </c>
      <c r="AH41" s="33">
        <v>84.8</v>
      </c>
    </row>
    <row r="42" spans="2:34" ht="12" customHeight="1">
      <c r="B42" s="35"/>
      <c r="C42" s="92" t="s">
        <v>76</v>
      </c>
      <c r="D42" s="92" t="s">
        <v>73</v>
      </c>
      <c r="E42" s="32">
        <v>37034</v>
      </c>
      <c r="F42" s="33">
        <v>19.8</v>
      </c>
      <c r="G42" s="33">
        <v>19</v>
      </c>
      <c r="H42" s="33">
        <v>3.1</v>
      </c>
      <c r="I42" s="33">
        <v>28</v>
      </c>
      <c r="J42" s="33">
        <v>26.4</v>
      </c>
      <c r="K42" s="31">
        <v>258</v>
      </c>
      <c r="L42" s="33">
        <v>56</v>
      </c>
      <c r="M42" s="31">
        <v>634</v>
      </c>
      <c r="N42" s="32">
        <v>37106</v>
      </c>
      <c r="O42" s="47">
        <v>443</v>
      </c>
      <c r="P42" s="31">
        <v>2916</v>
      </c>
      <c r="Q42" s="47">
        <v>641</v>
      </c>
      <c r="R42" s="33">
        <v>87.2</v>
      </c>
      <c r="S42" s="49">
        <v>37151</v>
      </c>
      <c r="T42" s="47">
        <v>443</v>
      </c>
      <c r="U42" s="47">
        <v>2957</v>
      </c>
      <c r="V42" s="46">
        <v>25.3</v>
      </c>
      <c r="W42" s="33">
        <v>92.3</v>
      </c>
      <c r="X42" s="31">
        <v>679</v>
      </c>
      <c r="Y42" s="31">
        <v>750</v>
      </c>
      <c r="Z42" s="31">
        <v>602</v>
      </c>
      <c r="AA42" s="33">
        <v>15</v>
      </c>
      <c r="AB42" s="33">
        <v>21.8</v>
      </c>
      <c r="AC42" s="33">
        <v>93.3</v>
      </c>
      <c r="AD42" s="33">
        <v>1</v>
      </c>
      <c r="AE42" s="31">
        <v>587</v>
      </c>
      <c r="AF42" s="33">
        <v>30</v>
      </c>
      <c r="AG42" s="55">
        <v>22.1</v>
      </c>
      <c r="AH42" s="33">
        <v>89.8</v>
      </c>
    </row>
    <row r="43" spans="2:34" ht="12" customHeight="1">
      <c r="B43" s="39" t="s">
        <v>3</v>
      </c>
      <c r="C43" s="93" t="s">
        <v>113</v>
      </c>
      <c r="D43" s="93" t="s">
        <v>49</v>
      </c>
      <c r="E43" s="56">
        <v>37030</v>
      </c>
      <c r="F43" s="44">
        <v>20.1</v>
      </c>
      <c r="G43" s="44">
        <v>15.3</v>
      </c>
      <c r="H43" s="44">
        <v>3.2</v>
      </c>
      <c r="I43" s="44">
        <v>22.5</v>
      </c>
      <c r="J43" s="44">
        <v>25.6</v>
      </c>
      <c r="K43" s="41">
        <v>202.1</v>
      </c>
      <c r="L43" s="44">
        <v>46.3</v>
      </c>
      <c r="M43" s="41">
        <v>609.7</v>
      </c>
      <c r="N43" s="56">
        <v>37113</v>
      </c>
      <c r="O43" s="57">
        <v>417.6</v>
      </c>
      <c r="P43" s="41">
        <v>3139</v>
      </c>
      <c r="Q43" s="57">
        <v>682.8</v>
      </c>
      <c r="R43" s="44">
        <v>87.3</v>
      </c>
      <c r="S43" s="58">
        <v>37157</v>
      </c>
      <c r="T43" s="57">
        <v>373.7</v>
      </c>
      <c r="U43" s="57">
        <v>2669.9</v>
      </c>
      <c r="V43" s="59">
        <v>33.6</v>
      </c>
      <c r="W43" s="44">
        <v>91.7</v>
      </c>
      <c r="X43" s="41">
        <v>682.5</v>
      </c>
      <c r="Y43" s="41">
        <v>671.3</v>
      </c>
      <c r="Z43" s="41">
        <v>522.5</v>
      </c>
      <c r="AA43" s="44">
        <v>22.2</v>
      </c>
      <c r="AB43" s="44">
        <v>29.3</v>
      </c>
      <c r="AC43" s="44">
        <v>90.5</v>
      </c>
      <c r="AD43" s="44">
        <v>1.1</v>
      </c>
      <c r="AE43" s="41">
        <v>513.9</v>
      </c>
      <c r="AF43" s="44">
        <v>37.4</v>
      </c>
      <c r="AG43" s="60">
        <v>29.7</v>
      </c>
      <c r="AH43" s="44">
        <v>86.2</v>
      </c>
    </row>
    <row r="44" spans="2:34" ht="12" customHeight="1">
      <c r="B44" s="27" t="s">
        <v>77</v>
      </c>
      <c r="C44" s="91" t="s">
        <v>78</v>
      </c>
      <c r="D44" s="83" t="s">
        <v>73</v>
      </c>
      <c r="E44" s="28">
        <v>37029</v>
      </c>
      <c r="F44" s="36">
        <v>19.05</v>
      </c>
      <c r="G44" s="36">
        <v>15.116666666666665</v>
      </c>
      <c r="H44" s="36">
        <v>2.766666666666667</v>
      </c>
      <c r="I44" s="36">
        <v>19.166666666666668</v>
      </c>
      <c r="J44" s="36">
        <v>25.1</v>
      </c>
      <c r="K44" s="37">
        <v>179.16666666666666</v>
      </c>
      <c r="L44" s="36">
        <v>44.06666666666666</v>
      </c>
      <c r="M44" s="37">
        <v>545.6666666666666</v>
      </c>
      <c r="N44" s="28">
        <v>37107.166666666664</v>
      </c>
      <c r="O44" s="37">
        <v>442.1666666666667</v>
      </c>
      <c r="P44" s="37">
        <v>3228.8333333333335</v>
      </c>
      <c r="Q44" s="37">
        <v>703.8333333333334</v>
      </c>
      <c r="R44" s="61">
        <v>79.91666666666667</v>
      </c>
      <c r="S44" s="28">
        <v>37154</v>
      </c>
      <c r="T44" s="62">
        <v>444</v>
      </c>
      <c r="U44" s="37">
        <v>3254.6666666666665</v>
      </c>
      <c r="V44" s="55">
        <v>23.633333333333336</v>
      </c>
      <c r="W44" s="36">
        <v>84.01666666666667</v>
      </c>
      <c r="X44" s="62">
        <v>737.8333333333334</v>
      </c>
      <c r="Y44" s="37">
        <v>735.6666666666666</v>
      </c>
      <c r="Z44" s="62">
        <v>567.1666666666666</v>
      </c>
      <c r="AA44" s="36">
        <v>26.333333333333332</v>
      </c>
      <c r="AB44" s="55">
        <v>21.816666666666666</v>
      </c>
      <c r="AC44" s="36">
        <v>81.13333333333334</v>
      </c>
      <c r="AD44" s="55">
        <v>1.5</v>
      </c>
      <c r="AE44" s="37">
        <v>543.5</v>
      </c>
      <c r="AF44" s="55">
        <v>49.833333333333336</v>
      </c>
      <c r="AG44" s="36">
        <v>22.066666666666663</v>
      </c>
      <c r="AH44" s="36">
        <v>77.03333333333335</v>
      </c>
    </row>
    <row r="45" spans="2:34" ht="12" customHeight="1">
      <c r="B45" s="35"/>
      <c r="C45" s="92"/>
      <c r="D45" s="85" t="s">
        <v>49</v>
      </c>
      <c r="E45" s="32">
        <v>37031.333333333336</v>
      </c>
      <c r="F45" s="33">
        <v>19.71388888888889</v>
      </c>
      <c r="G45" s="33">
        <v>15.25</v>
      </c>
      <c r="H45" s="33">
        <v>2.8088888888888888</v>
      </c>
      <c r="I45" s="33">
        <v>20.716666666666665</v>
      </c>
      <c r="J45" s="33">
        <v>24.216666666666665</v>
      </c>
      <c r="K45" s="31">
        <v>145.7</v>
      </c>
      <c r="L45" s="33">
        <v>41.35</v>
      </c>
      <c r="M45" s="31">
        <v>485.05</v>
      </c>
      <c r="N45" s="32">
        <v>37114</v>
      </c>
      <c r="O45" s="31">
        <v>409.0666666666666</v>
      </c>
      <c r="P45" s="31">
        <v>3277.683333333333</v>
      </c>
      <c r="Q45" s="31">
        <v>659.1833333333333</v>
      </c>
      <c r="R45" s="61">
        <v>80.48333333333333</v>
      </c>
      <c r="S45" s="32">
        <v>37158.333333333336</v>
      </c>
      <c r="T45" s="62">
        <v>387.3666666666666</v>
      </c>
      <c r="U45" s="31">
        <v>2820.2</v>
      </c>
      <c r="V45" s="55">
        <v>30.183333333333334</v>
      </c>
      <c r="W45" s="33">
        <v>89.03333333333335</v>
      </c>
      <c r="X45" s="62">
        <v>662.45</v>
      </c>
      <c r="Y45" s="31">
        <v>671.9666666666667</v>
      </c>
      <c r="Z45" s="62">
        <v>523.7333333333333</v>
      </c>
      <c r="AA45" s="33">
        <v>21.416666666666668</v>
      </c>
      <c r="AB45" s="55">
        <v>26.683333333333334</v>
      </c>
      <c r="AC45" s="33">
        <v>88.21666666666665</v>
      </c>
      <c r="AD45" s="55">
        <v>1.2166666666666668</v>
      </c>
      <c r="AE45" s="31">
        <v>519.5333333333333</v>
      </c>
      <c r="AF45" s="55">
        <v>36.61666666666667</v>
      </c>
      <c r="AG45" s="33">
        <v>27.05</v>
      </c>
      <c r="AH45" s="33">
        <v>85.2</v>
      </c>
    </row>
    <row r="46" spans="2:34" ht="12" customHeight="1">
      <c r="B46" s="39"/>
      <c r="C46" s="93"/>
      <c r="D46" s="90" t="s">
        <v>79</v>
      </c>
      <c r="E46" s="40">
        <v>-2</v>
      </c>
      <c r="F46" s="41">
        <v>96.63237987882204</v>
      </c>
      <c r="G46" s="41">
        <v>99.12568306010928</v>
      </c>
      <c r="H46" s="41">
        <v>98.496835443038</v>
      </c>
      <c r="I46" s="41">
        <v>92.5181013676589</v>
      </c>
      <c r="J46" s="41">
        <v>103.64762560220233</v>
      </c>
      <c r="K46" s="41">
        <v>122.9695721802791</v>
      </c>
      <c r="L46" s="41">
        <v>106.56993147924223</v>
      </c>
      <c r="M46" s="41">
        <v>112.49699343710269</v>
      </c>
      <c r="N46" s="40">
        <v>-7</v>
      </c>
      <c r="O46" s="41">
        <v>108.09159061277707</v>
      </c>
      <c r="P46" s="41">
        <v>98.50961807374112</v>
      </c>
      <c r="Q46" s="41">
        <v>106.77353290687974</v>
      </c>
      <c r="R46" s="63">
        <v>99.29592048043074</v>
      </c>
      <c r="S46" s="40">
        <v>-4</v>
      </c>
      <c r="T46" s="64">
        <v>114.6200843300921</v>
      </c>
      <c r="U46" s="41">
        <v>115.40552679478995</v>
      </c>
      <c r="V46" s="64">
        <v>78.29928216454998</v>
      </c>
      <c r="W46" s="41">
        <v>94.36540621490077</v>
      </c>
      <c r="X46" s="64">
        <v>111.37947518051676</v>
      </c>
      <c r="Y46" s="41">
        <v>109.47963688675033</v>
      </c>
      <c r="Z46" s="64">
        <v>108.29302443991853</v>
      </c>
      <c r="AA46" s="41">
        <v>122.95719844357976</v>
      </c>
      <c r="AB46" s="64">
        <v>81.76139912554653</v>
      </c>
      <c r="AC46" s="41">
        <v>91.97052711127907</v>
      </c>
      <c r="AD46" s="60">
        <v>0.2833333333333332</v>
      </c>
      <c r="AE46" s="41">
        <v>104.61311433337612</v>
      </c>
      <c r="AF46" s="64">
        <v>136.09467455621302</v>
      </c>
      <c r="AG46" s="41">
        <v>81.57732593961798</v>
      </c>
      <c r="AH46" s="41">
        <v>90.41471048513303</v>
      </c>
    </row>
    <row r="47" spans="2:34" ht="12" customHeight="1">
      <c r="B47" s="26" t="s">
        <v>130</v>
      </c>
      <c r="C47" s="84" t="s">
        <v>131</v>
      </c>
      <c r="D47" s="91" t="s">
        <v>73</v>
      </c>
      <c r="E47" s="28">
        <v>37061</v>
      </c>
      <c r="F47" s="36">
        <v>19.7</v>
      </c>
      <c r="G47" s="54">
        <v>13.5</v>
      </c>
      <c r="H47" s="36">
        <v>3.4</v>
      </c>
      <c r="I47" s="54">
        <v>27.7</v>
      </c>
      <c r="J47" s="36">
        <v>39.7</v>
      </c>
      <c r="K47" s="65">
        <v>315</v>
      </c>
      <c r="L47" s="36">
        <v>71.3</v>
      </c>
      <c r="M47" s="65">
        <v>422</v>
      </c>
      <c r="N47" s="28">
        <v>37131</v>
      </c>
      <c r="O47" s="51">
        <v>362</v>
      </c>
      <c r="P47" s="37">
        <v>2695</v>
      </c>
      <c r="Q47" s="51">
        <v>549</v>
      </c>
      <c r="R47" s="36">
        <v>85.5</v>
      </c>
      <c r="S47" s="66">
        <v>37169</v>
      </c>
      <c r="T47" s="37">
        <v>334</v>
      </c>
      <c r="U47" s="65">
        <v>2190</v>
      </c>
      <c r="V47" s="36">
        <v>31.9</v>
      </c>
      <c r="W47" s="54">
        <v>93.2</v>
      </c>
      <c r="X47" s="37">
        <v>785</v>
      </c>
      <c r="Y47" s="65">
        <v>595</v>
      </c>
      <c r="Z47" s="37">
        <v>451</v>
      </c>
      <c r="AA47" s="54">
        <v>24.6</v>
      </c>
      <c r="AB47" s="36">
        <v>23.9</v>
      </c>
      <c r="AC47" s="54">
        <v>86</v>
      </c>
      <c r="AD47" s="36">
        <v>1</v>
      </c>
      <c r="AE47" s="65" t="s">
        <v>132</v>
      </c>
      <c r="AF47" s="36" t="s">
        <v>132</v>
      </c>
      <c r="AG47" s="54" t="s">
        <v>132</v>
      </c>
      <c r="AH47" s="36" t="s">
        <v>132</v>
      </c>
    </row>
    <row r="48" spans="2:34" ht="12" customHeight="1">
      <c r="B48" s="34"/>
      <c r="C48" s="84" t="s">
        <v>110</v>
      </c>
      <c r="D48" s="92" t="s">
        <v>49</v>
      </c>
      <c r="E48" s="32">
        <v>37060</v>
      </c>
      <c r="F48" s="33">
        <v>21.2</v>
      </c>
      <c r="G48" s="55">
        <v>14.9</v>
      </c>
      <c r="H48" s="33">
        <v>3</v>
      </c>
      <c r="I48" s="55">
        <v>29.7</v>
      </c>
      <c r="J48" s="33">
        <v>31.3</v>
      </c>
      <c r="K48" s="62">
        <v>257.5</v>
      </c>
      <c r="L48" s="33">
        <v>69.7</v>
      </c>
      <c r="M48" s="62">
        <v>401</v>
      </c>
      <c r="N48" s="32">
        <v>37128</v>
      </c>
      <c r="O48" s="47">
        <v>334.3</v>
      </c>
      <c r="P48" s="31">
        <v>2764</v>
      </c>
      <c r="Q48" s="47">
        <v>581</v>
      </c>
      <c r="R48" s="33">
        <v>85.7</v>
      </c>
      <c r="S48" s="45">
        <v>37170</v>
      </c>
      <c r="T48" s="31">
        <v>335.7</v>
      </c>
      <c r="U48" s="62">
        <v>2506</v>
      </c>
      <c r="V48" s="33">
        <v>25.2</v>
      </c>
      <c r="W48" s="55">
        <v>85.6</v>
      </c>
      <c r="X48" s="31">
        <v>718.7</v>
      </c>
      <c r="Y48" s="62">
        <v>583.3</v>
      </c>
      <c r="Z48" s="31">
        <v>459.3</v>
      </c>
      <c r="AA48" s="55">
        <v>22.5</v>
      </c>
      <c r="AB48" s="33">
        <v>22.4</v>
      </c>
      <c r="AC48" s="55">
        <v>82.3</v>
      </c>
      <c r="AD48" s="33">
        <v>1.5</v>
      </c>
      <c r="AE48" s="62">
        <v>447</v>
      </c>
      <c r="AF48" s="33">
        <v>34.8</v>
      </c>
      <c r="AG48" s="55">
        <v>22.7</v>
      </c>
      <c r="AH48" s="33">
        <v>79.8</v>
      </c>
    </row>
    <row r="49" spans="2:34" ht="12" customHeight="1">
      <c r="B49" s="34" t="s">
        <v>133</v>
      </c>
      <c r="C49" s="84" t="s">
        <v>134</v>
      </c>
      <c r="D49" s="92" t="s">
        <v>73</v>
      </c>
      <c r="E49" s="32">
        <v>37027</v>
      </c>
      <c r="F49" s="33">
        <v>19.6</v>
      </c>
      <c r="G49" s="55">
        <v>16.5</v>
      </c>
      <c r="H49" s="33">
        <v>3.1</v>
      </c>
      <c r="I49" s="55">
        <v>21.4</v>
      </c>
      <c r="J49" s="33">
        <v>21.2</v>
      </c>
      <c r="K49" s="62">
        <v>170</v>
      </c>
      <c r="L49" s="33">
        <v>40.7</v>
      </c>
      <c r="M49" s="62">
        <v>510</v>
      </c>
      <c r="N49" s="32">
        <v>37105</v>
      </c>
      <c r="O49" s="47">
        <v>471</v>
      </c>
      <c r="P49" s="31">
        <v>3157</v>
      </c>
      <c r="Q49" s="47">
        <v>769</v>
      </c>
      <c r="R49" s="33">
        <v>83.6</v>
      </c>
      <c r="S49" s="45">
        <v>37151</v>
      </c>
      <c r="T49" s="31">
        <v>460</v>
      </c>
      <c r="U49" s="62">
        <v>2942</v>
      </c>
      <c r="V49" s="33">
        <v>26.3</v>
      </c>
      <c r="W49" s="55">
        <v>88.5</v>
      </c>
      <c r="X49" s="31">
        <v>637</v>
      </c>
      <c r="Y49" s="62">
        <v>742</v>
      </c>
      <c r="Z49" s="31">
        <v>595</v>
      </c>
      <c r="AA49" s="55">
        <v>11</v>
      </c>
      <c r="AB49" s="33">
        <v>23.5</v>
      </c>
      <c r="AC49" s="55">
        <v>86.1</v>
      </c>
      <c r="AD49" s="33">
        <v>3</v>
      </c>
      <c r="AE49" s="62">
        <v>577</v>
      </c>
      <c r="AF49" s="33">
        <v>28</v>
      </c>
      <c r="AG49" s="55">
        <v>23.8</v>
      </c>
      <c r="AH49" s="33">
        <v>82.5</v>
      </c>
    </row>
    <row r="50" spans="2:34" ht="12" customHeight="1">
      <c r="B50" s="34"/>
      <c r="C50" s="84" t="s">
        <v>115</v>
      </c>
      <c r="D50" s="92" t="s">
        <v>49</v>
      </c>
      <c r="E50" s="32">
        <v>37032</v>
      </c>
      <c r="F50" s="33">
        <v>20.7</v>
      </c>
      <c r="G50" s="55">
        <v>12.7</v>
      </c>
      <c r="H50" s="33">
        <v>2.9</v>
      </c>
      <c r="I50" s="55">
        <v>17.6</v>
      </c>
      <c r="J50" s="33">
        <v>24.5</v>
      </c>
      <c r="K50" s="62">
        <v>217.6</v>
      </c>
      <c r="L50" s="33">
        <v>47.7</v>
      </c>
      <c r="M50" s="62">
        <v>540</v>
      </c>
      <c r="N50" s="32">
        <v>37112</v>
      </c>
      <c r="O50" s="47">
        <v>475.8</v>
      </c>
      <c r="P50" s="31">
        <v>3128.4</v>
      </c>
      <c r="Q50" s="47">
        <v>719.8</v>
      </c>
      <c r="R50" s="33">
        <v>85.6</v>
      </c>
      <c r="S50" s="45">
        <v>37156</v>
      </c>
      <c r="T50" s="31">
        <v>459.4</v>
      </c>
      <c r="U50" s="62">
        <v>3247.4</v>
      </c>
      <c r="V50" s="33">
        <v>24.8</v>
      </c>
      <c r="W50" s="55">
        <v>89.1</v>
      </c>
      <c r="X50" s="31">
        <v>667.6</v>
      </c>
      <c r="Y50" s="62">
        <v>756.4</v>
      </c>
      <c r="Z50" s="31">
        <v>572</v>
      </c>
      <c r="AA50" s="55">
        <v>14.7</v>
      </c>
      <c r="AB50" s="33">
        <v>21.6</v>
      </c>
      <c r="AC50" s="55">
        <v>82.9</v>
      </c>
      <c r="AD50" s="33">
        <v>1.2</v>
      </c>
      <c r="AE50" s="62">
        <v>592</v>
      </c>
      <c r="AF50" s="33">
        <v>30.8</v>
      </c>
      <c r="AG50" s="55">
        <v>22.5</v>
      </c>
      <c r="AH50" s="33">
        <v>84.4</v>
      </c>
    </row>
    <row r="51" spans="2:34" ht="12" customHeight="1">
      <c r="B51" s="34"/>
      <c r="C51" s="84" t="s">
        <v>135</v>
      </c>
      <c r="D51" s="92" t="s">
        <v>73</v>
      </c>
      <c r="E51" s="32">
        <v>37037</v>
      </c>
      <c r="F51" s="33">
        <v>17.6</v>
      </c>
      <c r="G51" s="55">
        <v>16.8</v>
      </c>
      <c r="H51" s="33">
        <v>3.7</v>
      </c>
      <c r="I51" s="55">
        <v>34.9</v>
      </c>
      <c r="J51" s="33">
        <v>23.8</v>
      </c>
      <c r="K51" s="62">
        <v>164</v>
      </c>
      <c r="L51" s="33">
        <v>54.2</v>
      </c>
      <c r="M51" s="62">
        <v>452</v>
      </c>
      <c r="N51" s="32">
        <v>37110</v>
      </c>
      <c r="O51" s="47">
        <v>342</v>
      </c>
      <c r="P51" s="31">
        <v>2717</v>
      </c>
      <c r="Q51" s="47">
        <v>577</v>
      </c>
      <c r="R51" s="33">
        <v>84.9</v>
      </c>
      <c r="S51" s="45">
        <v>37156</v>
      </c>
      <c r="T51" s="31">
        <v>365</v>
      </c>
      <c r="U51" s="62">
        <v>2307</v>
      </c>
      <c r="V51" s="33">
        <v>26.4</v>
      </c>
      <c r="W51" s="55">
        <v>93.8</v>
      </c>
      <c r="X51" s="31">
        <v>656</v>
      </c>
      <c r="Y51" s="62">
        <v>630</v>
      </c>
      <c r="Z51" s="31">
        <v>520</v>
      </c>
      <c r="AA51" s="55">
        <v>11</v>
      </c>
      <c r="AB51" s="33">
        <v>23.2</v>
      </c>
      <c r="AC51" s="55">
        <v>97.1</v>
      </c>
      <c r="AD51" s="33">
        <v>1</v>
      </c>
      <c r="AE51" s="62">
        <v>501</v>
      </c>
      <c r="AF51" s="33">
        <v>30</v>
      </c>
      <c r="AG51" s="55">
        <v>23.5</v>
      </c>
      <c r="AH51" s="33">
        <v>92.6</v>
      </c>
    </row>
    <row r="52" spans="2:34" ht="12" customHeight="1">
      <c r="B52" s="34"/>
      <c r="C52" s="84" t="s">
        <v>116</v>
      </c>
      <c r="D52" s="92" t="s">
        <v>49</v>
      </c>
      <c r="E52" s="32">
        <v>37046</v>
      </c>
      <c r="F52" s="33">
        <v>20.4</v>
      </c>
      <c r="G52" s="55">
        <v>16</v>
      </c>
      <c r="H52" s="33">
        <v>3.3</v>
      </c>
      <c r="I52" s="55">
        <v>25.4</v>
      </c>
      <c r="J52" s="33">
        <v>29.6</v>
      </c>
      <c r="K52" s="62">
        <v>190.9</v>
      </c>
      <c r="L52" s="33">
        <v>60.9</v>
      </c>
      <c r="M52" s="62">
        <v>432</v>
      </c>
      <c r="N52" s="32">
        <v>37116</v>
      </c>
      <c r="O52" s="47">
        <v>384</v>
      </c>
      <c r="P52" s="31">
        <v>3178</v>
      </c>
      <c r="Q52" s="47">
        <v>731</v>
      </c>
      <c r="R52" s="33">
        <v>89.3</v>
      </c>
      <c r="S52" s="45">
        <v>37164</v>
      </c>
      <c r="T52" s="31">
        <v>376.4</v>
      </c>
      <c r="U52" s="62">
        <v>3258.6</v>
      </c>
      <c r="V52" s="33">
        <v>25</v>
      </c>
      <c r="W52" s="55">
        <v>86.1</v>
      </c>
      <c r="X52" s="31">
        <v>631.7</v>
      </c>
      <c r="Y52" s="62">
        <v>762.7</v>
      </c>
      <c r="Z52" s="31">
        <v>596.4</v>
      </c>
      <c r="AA52" s="55">
        <v>23</v>
      </c>
      <c r="AB52" s="33">
        <v>22.3</v>
      </c>
      <c r="AC52" s="55">
        <v>84.8</v>
      </c>
      <c r="AD52" s="33">
        <v>1.1</v>
      </c>
      <c r="AE52" s="62">
        <v>563.6</v>
      </c>
      <c r="AF52" s="33">
        <v>51.8</v>
      </c>
      <c r="AG52" s="55">
        <v>22.7</v>
      </c>
      <c r="AH52" s="33">
        <v>77.5</v>
      </c>
    </row>
    <row r="53" spans="2:34" ht="12" customHeight="1">
      <c r="B53" s="34" t="s">
        <v>136</v>
      </c>
      <c r="C53" s="85" t="s">
        <v>137</v>
      </c>
      <c r="D53" s="92" t="s">
        <v>73</v>
      </c>
      <c r="E53" s="32">
        <v>37054</v>
      </c>
      <c r="F53" s="33">
        <v>20.3</v>
      </c>
      <c r="G53" s="55">
        <v>16</v>
      </c>
      <c r="H53" s="33">
        <v>3</v>
      </c>
      <c r="I53" s="55">
        <v>23.9</v>
      </c>
      <c r="J53" s="33">
        <v>39.3</v>
      </c>
      <c r="K53" s="62">
        <v>270</v>
      </c>
      <c r="L53" s="33">
        <v>74.5</v>
      </c>
      <c r="M53" s="62">
        <v>477</v>
      </c>
      <c r="N53" s="32">
        <v>37130</v>
      </c>
      <c r="O53" s="47">
        <v>357</v>
      </c>
      <c r="P53" s="31">
        <v>2568</v>
      </c>
      <c r="Q53" s="47">
        <v>652</v>
      </c>
      <c r="R53" s="33">
        <v>86</v>
      </c>
      <c r="S53" s="45">
        <v>37175</v>
      </c>
      <c r="T53" s="31">
        <v>367</v>
      </c>
      <c r="U53" s="62">
        <v>2474</v>
      </c>
      <c r="V53" s="33">
        <v>26.2</v>
      </c>
      <c r="W53" s="55">
        <v>89.5</v>
      </c>
      <c r="X53" s="31">
        <v>1119</v>
      </c>
      <c r="Y53" s="62">
        <v>664</v>
      </c>
      <c r="Z53" s="31">
        <v>523</v>
      </c>
      <c r="AA53" s="55">
        <v>13</v>
      </c>
      <c r="AB53" s="33">
        <v>22.9</v>
      </c>
      <c r="AC53" s="55">
        <v>92.3</v>
      </c>
      <c r="AD53" s="33">
        <v>2</v>
      </c>
      <c r="AE53" s="62">
        <v>516</v>
      </c>
      <c r="AF53" s="33">
        <v>20</v>
      </c>
      <c r="AG53" s="55">
        <v>23</v>
      </c>
      <c r="AH53" s="33">
        <v>90.7</v>
      </c>
    </row>
    <row r="54" spans="2:34" ht="12" customHeight="1">
      <c r="B54" s="34"/>
      <c r="C54" s="85" t="s">
        <v>117</v>
      </c>
      <c r="D54" s="92" t="s">
        <v>49</v>
      </c>
      <c r="E54" s="32">
        <v>37055</v>
      </c>
      <c r="F54" s="33">
        <v>19.96</v>
      </c>
      <c r="G54" s="55">
        <v>14.6</v>
      </c>
      <c r="H54" s="33">
        <v>3</v>
      </c>
      <c r="I54" s="55">
        <v>23.6</v>
      </c>
      <c r="J54" s="33">
        <v>37.1</v>
      </c>
      <c r="K54" s="62">
        <v>306.7</v>
      </c>
      <c r="L54" s="33">
        <v>68.5</v>
      </c>
      <c r="M54" s="62">
        <v>448.7</v>
      </c>
      <c r="N54" s="32">
        <v>37127</v>
      </c>
      <c r="O54" s="47">
        <v>349.2</v>
      </c>
      <c r="P54" s="31">
        <v>2616.7</v>
      </c>
      <c r="Q54" s="47">
        <v>657.5</v>
      </c>
      <c r="R54" s="33">
        <v>86.6</v>
      </c>
      <c r="S54" s="45">
        <v>37175</v>
      </c>
      <c r="T54" s="31">
        <v>347.5</v>
      </c>
      <c r="U54" s="62">
        <v>2522.7</v>
      </c>
      <c r="V54" s="33">
        <v>27.1</v>
      </c>
      <c r="W54" s="55">
        <v>88.1</v>
      </c>
      <c r="X54" s="31">
        <v>959</v>
      </c>
      <c r="Y54" s="62">
        <v>652.3</v>
      </c>
      <c r="Z54" s="31">
        <v>516.2</v>
      </c>
      <c r="AA54" s="55">
        <v>11.3</v>
      </c>
      <c r="AB54" s="33">
        <v>23.5</v>
      </c>
      <c r="AC54" s="55">
        <v>88.1</v>
      </c>
      <c r="AD54" s="33">
        <v>1.7</v>
      </c>
      <c r="AE54" s="62">
        <v>509.2</v>
      </c>
      <c r="AF54" s="33">
        <v>22.8</v>
      </c>
      <c r="AG54" s="55">
        <v>23.6</v>
      </c>
      <c r="AH54" s="33">
        <v>85.2</v>
      </c>
    </row>
    <row r="55" spans="2:34" ht="12" customHeight="1">
      <c r="B55" s="34"/>
      <c r="C55" s="85" t="s">
        <v>138</v>
      </c>
      <c r="D55" s="92" t="s">
        <v>73</v>
      </c>
      <c r="E55" s="32">
        <v>37033</v>
      </c>
      <c r="F55" s="33">
        <v>16.8</v>
      </c>
      <c r="G55" s="55">
        <v>15.9</v>
      </c>
      <c r="H55" s="33">
        <v>2.3</v>
      </c>
      <c r="I55" s="55">
        <v>15.7</v>
      </c>
      <c r="J55" s="33">
        <v>26.2</v>
      </c>
      <c r="K55" s="62">
        <v>223</v>
      </c>
      <c r="L55" s="33">
        <v>53.6</v>
      </c>
      <c r="M55" s="62">
        <v>508</v>
      </c>
      <c r="N55" s="32">
        <v>37115</v>
      </c>
      <c r="O55" s="47">
        <v>384</v>
      </c>
      <c r="P55" s="31">
        <v>2866</v>
      </c>
      <c r="Q55" s="47">
        <v>673</v>
      </c>
      <c r="R55" s="33">
        <v>78</v>
      </c>
      <c r="S55" s="45">
        <v>37157</v>
      </c>
      <c r="T55" s="31">
        <v>391</v>
      </c>
      <c r="U55" s="62">
        <v>2800</v>
      </c>
      <c r="V55" s="33">
        <v>23.6</v>
      </c>
      <c r="W55" s="55">
        <v>86.1</v>
      </c>
      <c r="X55" s="31">
        <v>919</v>
      </c>
      <c r="Y55" s="62">
        <v>661</v>
      </c>
      <c r="Z55" s="31">
        <v>526</v>
      </c>
      <c r="AA55" s="55">
        <v>13</v>
      </c>
      <c r="AB55" s="33">
        <v>21.9</v>
      </c>
      <c r="AC55" s="55">
        <v>85.8</v>
      </c>
      <c r="AD55" s="33">
        <v>1</v>
      </c>
      <c r="AE55" s="62">
        <v>516</v>
      </c>
      <c r="AF55" s="33">
        <v>23</v>
      </c>
      <c r="AG55" s="55">
        <v>22</v>
      </c>
      <c r="AH55" s="33">
        <v>83.8</v>
      </c>
    </row>
    <row r="56" spans="2:34" ht="12" customHeight="1">
      <c r="B56" s="38"/>
      <c r="C56" s="90" t="s">
        <v>111</v>
      </c>
      <c r="D56" s="93" t="s">
        <v>49</v>
      </c>
      <c r="E56" s="32">
        <v>37040</v>
      </c>
      <c r="F56" s="33">
        <v>17.5</v>
      </c>
      <c r="G56" s="55">
        <v>13.8</v>
      </c>
      <c r="H56" s="33">
        <v>2.7</v>
      </c>
      <c r="I56" s="55">
        <v>19.2</v>
      </c>
      <c r="J56" s="33">
        <v>28.7</v>
      </c>
      <c r="K56" s="62">
        <v>259.1</v>
      </c>
      <c r="L56" s="33">
        <v>58</v>
      </c>
      <c r="M56" s="62">
        <v>580.5</v>
      </c>
      <c r="N56" s="32">
        <v>37119</v>
      </c>
      <c r="O56" s="47">
        <v>408.5</v>
      </c>
      <c r="P56" s="31">
        <v>3033.3</v>
      </c>
      <c r="Q56" s="47">
        <v>702</v>
      </c>
      <c r="R56" s="33">
        <v>83.4</v>
      </c>
      <c r="S56" s="45">
        <v>37163</v>
      </c>
      <c r="T56" s="31">
        <v>397.2</v>
      </c>
      <c r="U56" s="62">
        <v>2985.8</v>
      </c>
      <c r="V56" s="33">
        <v>23.9</v>
      </c>
      <c r="W56" s="55">
        <v>86.1</v>
      </c>
      <c r="X56" s="31">
        <v>877.5</v>
      </c>
      <c r="Y56" s="62">
        <v>680.8</v>
      </c>
      <c r="Z56" s="31">
        <v>533.5</v>
      </c>
      <c r="AA56" s="55">
        <v>17.6</v>
      </c>
      <c r="AB56" s="33">
        <v>21.3</v>
      </c>
      <c r="AC56" s="55">
        <v>84.4</v>
      </c>
      <c r="AD56" s="33">
        <v>1.4</v>
      </c>
      <c r="AE56" s="62">
        <v>520</v>
      </c>
      <c r="AF56" s="33">
        <v>42</v>
      </c>
      <c r="AG56" s="55">
        <v>22.1</v>
      </c>
      <c r="AH56" s="33">
        <v>81.8</v>
      </c>
    </row>
    <row r="57" spans="2:34" ht="12" customHeight="1">
      <c r="B57" s="26" t="s">
        <v>130</v>
      </c>
      <c r="C57" s="84" t="s">
        <v>78</v>
      </c>
      <c r="D57" s="83" t="s">
        <v>73</v>
      </c>
      <c r="E57" s="28">
        <v>37042.4</v>
      </c>
      <c r="F57" s="52">
        <v>18.8</v>
      </c>
      <c r="G57" s="36">
        <v>15.74</v>
      </c>
      <c r="H57" s="54">
        <v>3.1</v>
      </c>
      <c r="I57" s="36">
        <v>24.72</v>
      </c>
      <c r="J57" s="54">
        <v>30.04</v>
      </c>
      <c r="K57" s="37">
        <v>228.4</v>
      </c>
      <c r="L57" s="54">
        <v>58.86</v>
      </c>
      <c r="M57" s="37">
        <v>473.8</v>
      </c>
      <c r="N57" s="66">
        <v>37118.2</v>
      </c>
      <c r="O57" s="37">
        <v>383.2</v>
      </c>
      <c r="P57" s="67">
        <v>2800.6</v>
      </c>
      <c r="Q57" s="37">
        <v>644</v>
      </c>
      <c r="R57" s="68">
        <v>83.6</v>
      </c>
      <c r="S57" s="28">
        <v>37161.6</v>
      </c>
      <c r="T57" s="65">
        <v>383.4</v>
      </c>
      <c r="U57" s="37">
        <v>2542.6</v>
      </c>
      <c r="V57" s="54">
        <v>26.88</v>
      </c>
      <c r="W57" s="36">
        <v>90.22</v>
      </c>
      <c r="X57" s="65">
        <v>823.2</v>
      </c>
      <c r="Y57" s="37">
        <v>658.4</v>
      </c>
      <c r="Z57" s="65">
        <v>523</v>
      </c>
      <c r="AA57" s="36">
        <v>14.52</v>
      </c>
      <c r="AB57" s="54">
        <v>23.08</v>
      </c>
      <c r="AC57" s="36">
        <v>89.46</v>
      </c>
      <c r="AD57" s="54">
        <v>1.6</v>
      </c>
      <c r="AE57" s="37">
        <v>527.5</v>
      </c>
      <c r="AF57" s="54">
        <v>25.25</v>
      </c>
      <c r="AG57" s="36">
        <v>23.075</v>
      </c>
      <c r="AH57" s="68">
        <v>87.4</v>
      </c>
    </row>
    <row r="58" spans="2:34" ht="12" customHeight="1">
      <c r="B58" s="34"/>
      <c r="C58" s="84"/>
      <c r="D58" s="85" t="s">
        <v>49</v>
      </c>
      <c r="E58" s="32">
        <v>37046.6</v>
      </c>
      <c r="F58" s="46">
        <v>19.951999999999998</v>
      </c>
      <c r="G58" s="33">
        <v>14.4</v>
      </c>
      <c r="H58" s="55">
        <v>2.98</v>
      </c>
      <c r="I58" s="33">
        <v>23.1</v>
      </c>
      <c r="J58" s="55">
        <v>30.24</v>
      </c>
      <c r="K58" s="31">
        <v>246.36</v>
      </c>
      <c r="L58" s="55">
        <v>60.96</v>
      </c>
      <c r="M58" s="31">
        <v>480.44</v>
      </c>
      <c r="N58" s="45">
        <v>37120.4</v>
      </c>
      <c r="O58" s="31">
        <v>390.36</v>
      </c>
      <c r="P58" s="69">
        <v>2944.08</v>
      </c>
      <c r="Q58" s="31">
        <v>678.26</v>
      </c>
      <c r="R58" s="61">
        <v>86.12</v>
      </c>
      <c r="S58" s="32">
        <v>37165.6</v>
      </c>
      <c r="T58" s="62">
        <v>383.24</v>
      </c>
      <c r="U58" s="31">
        <v>2904.1</v>
      </c>
      <c r="V58" s="55">
        <v>25.2</v>
      </c>
      <c r="W58" s="33">
        <v>87</v>
      </c>
      <c r="X58" s="62">
        <v>770.9</v>
      </c>
      <c r="Y58" s="31">
        <v>687.1</v>
      </c>
      <c r="Z58" s="62">
        <v>535.48</v>
      </c>
      <c r="AA58" s="33">
        <v>17.82</v>
      </c>
      <c r="AB58" s="55">
        <v>22.22</v>
      </c>
      <c r="AC58" s="33">
        <v>84.5</v>
      </c>
      <c r="AD58" s="55">
        <v>1.38</v>
      </c>
      <c r="AE58" s="31">
        <v>526.36</v>
      </c>
      <c r="AF58" s="55">
        <v>36.44</v>
      </c>
      <c r="AG58" s="33">
        <v>22.72</v>
      </c>
      <c r="AH58" s="61">
        <v>81.74</v>
      </c>
    </row>
    <row r="59" spans="2:34" ht="12" customHeight="1">
      <c r="B59" s="38"/>
      <c r="C59" s="94"/>
      <c r="D59" s="90" t="s">
        <v>79</v>
      </c>
      <c r="E59" s="40">
        <v>-4</v>
      </c>
      <c r="F59" s="41">
        <v>94.22614274258221</v>
      </c>
      <c r="G59" s="41">
        <v>109.30555555555554</v>
      </c>
      <c r="H59" s="41">
        <v>104.0268456375839</v>
      </c>
      <c r="I59" s="41">
        <v>107.01298701298703</v>
      </c>
      <c r="J59" s="41">
        <v>99.33862433862434</v>
      </c>
      <c r="K59" s="41">
        <v>92.70985549602206</v>
      </c>
      <c r="L59" s="41">
        <v>96.55511811023622</v>
      </c>
      <c r="M59" s="41">
        <v>98.61793356090251</v>
      </c>
      <c r="N59" s="70">
        <v>-2</v>
      </c>
      <c r="O59" s="41">
        <v>98.16579567578646</v>
      </c>
      <c r="P59" s="63">
        <v>95.12649112795849</v>
      </c>
      <c r="Q59" s="41">
        <v>94.94883967799959</v>
      </c>
      <c r="R59" s="63">
        <v>97.07385044124476</v>
      </c>
      <c r="S59" s="40">
        <v>-4</v>
      </c>
      <c r="T59" s="64">
        <v>100.04174929548061</v>
      </c>
      <c r="U59" s="41">
        <v>87.55208153989187</v>
      </c>
      <c r="V59" s="64">
        <v>106.66666666666669</v>
      </c>
      <c r="W59" s="41">
        <v>103.70114942528737</v>
      </c>
      <c r="X59" s="64">
        <v>106.78427811648723</v>
      </c>
      <c r="Y59" s="41">
        <v>95.82302430505021</v>
      </c>
      <c r="Z59" s="64">
        <v>97.66938074251141</v>
      </c>
      <c r="AA59" s="41">
        <v>81.48148148148148</v>
      </c>
      <c r="AB59" s="64">
        <v>103.87038703870388</v>
      </c>
      <c r="AC59" s="41">
        <v>105.86982248520711</v>
      </c>
      <c r="AD59" s="60">
        <v>0.22</v>
      </c>
      <c r="AE59" s="41">
        <v>100.21658180712822</v>
      </c>
      <c r="AF59" s="64">
        <v>69.29198682766192</v>
      </c>
      <c r="AG59" s="41">
        <v>101.5625</v>
      </c>
      <c r="AH59" s="63">
        <v>106.92439442133596</v>
      </c>
    </row>
    <row r="60" spans="2:34" ht="13.5">
      <c r="B60" s="26" t="s">
        <v>139</v>
      </c>
      <c r="C60" s="87" t="s">
        <v>78</v>
      </c>
      <c r="D60" s="84" t="s">
        <v>73</v>
      </c>
      <c r="E60" s="32">
        <v>37043.0415</v>
      </c>
      <c r="F60" s="33">
        <v>19.127295</v>
      </c>
      <c r="G60" s="33">
        <v>16.518202333333335</v>
      </c>
      <c r="H60" s="33">
        <v>3.2498653333333336</v>
      </c>
      <c r="I60" s="33">
        <v>26.420051333333337</v>
      </c>
      <c r="J60" s="33">
        <v>30.61602</v>
      </c>
      <c r="K60" s="31">
        <v>236.09410333333332</v>
      </c>
      <c r="L60" s="33">
        <v>61.07697933333333</v>
      </c>
      <c r="M60" s="31">
        <v>455.5640333333333</v>
      </c>
      <c r="N60" s="32">
        <v>37115.813500000004</v>
      </c>
      <c r="O60" s="31">
        <v>387.29596333333336</v>
      </c>
      <c r="P60" s="31">
        <v>2895.605696666667</v>
      </c>
      <c r="Q60" s="31">
        <v>637.0344766666666</v>
      </c>
      <c r="R60" s="33">
        <v>84.10467833333333</v>
      </c>
      <c r="S60" s="32">
        <v>37161.216400000005</v>
      </c>
      <c r="T60" s="31">
        <v>390.11248</v>
      </c>
      <c r="U60" s="31">
        <v>2794.0469933333334</v>
      </c>
      <c r="V60" s="31">
        <v>25.231556666666666</v>
      </c>
      <c r="W60" s="33">
        <v>86.40901833333334</v>
      </c>
      <c r="X60" s="31">
        <v>777.3831766666667</v>
      </c>
      <c r="Y60" s="31">
        <v>680.9352133333334</v>
      </c>
      <c r="Z60" s="31">
        <v>530.4502433333333</v>
      </c>
      <c r="AA60" s="33">
        <v>21.41662666666667</v>
      </c>
      <c r="AB60" s="33">
        <v>22.599988333333332</v>
      </c>
      <c r="AC60" s="33">
        <v>84.53012866666668</v>
      </c>
      <c r="AD60" s="33">
        <v>1.70453</v>
      </c>
      <c r="AE60" s="31">
        <v>516.13302</v>
      </c>
      <c r="AF60" s="33">
        <v>41.63973766666667</v>
      </c>
      <c r="AG60" s="33">
        <v>22.804648833333335</v>
      </c>
      <c r="AH60" s="33">
        <v>80.76389266666666</v>
      </c>
    </row>
    <row r="61" spans="2:34" ht="13.5">
      <c r="B61" s="34"/>
      <c r="C61" s="88"/>
      <c r="D61" s="84" t="s">
        <v>49</v>
      </c>
      <c r="E61" s="32">
        <v>37045.6278</v>
      </c>
      <c r="F61" s="33">
        <v>19.84954981111111</v>
      </c>
      <c r="G61" s="33">
        <v>15.933858</v>
      </c>
      <c r="H61" s="33">
        <v>3.2833576111111116</v>
      </c>
      <c r="I61" s="33">
        <v>26.720126333333333</v>
      </c>
      <c r="J61" s="33">
        <v>30.59762333333333</v>
      </c>
      <c r="K61" s="31">
        <v>231.2664685</v>
      </c>
      <c r="L61" s="33">
        <v>61.894374000000006</v>
      </c>
      <c r="M61" s="31">
        <v>456.36281199999996</v>
      </c>
      <c r="N61" s="32">
        <v>37117.705700000006</v>
      </c>
      <c r="O61" s="31">
        <v>387.9504738333333</v>
      </c>
      <c r="P61" s="31">
        <v>3097.3114746666665</v>
      </c>
      <c r="Q61" s="31">
        <v>656.8524036666666</v>
      </c>
      <c r="R61" s="33">
        <v>85.97007266666668</v>
      </c>
      <c r="S61" s="32">
        <v>37163.0944</v>
      </c>
      <c r="T61" s="31">
        <v>381.1697178333333</v>
      </c>
      <c r="U61" s="31">
        <v>2879.3506375</v>
      </c>
      <c r="V61" s="33">
        <v>25.437359166666667</v>
      </c>
      <c r="W61" s="33">
        <v>86.07479466666668</v>
      </c>
      <c r="X61" s="31">
        <v>742.166648</v>
      </c>
      <c r="Y61" s="31">
        <v>681.1027533333332</v>
      </c>
      <c r="Z61" s="31">
        <v>528.1552176666667</v>
      </c>
      <c r="AA61" s="33">
        <v>23.566776833333332</v>
      </c>
      <c r="AB61" s="33">
        <v>22.646329166666668</v>
      </c>
      <c r="AC61" s="33">
        <v>84.43417133333332</v>
      </c>
      <c r="AD61" s="33">
        <v>1.4364028333333334</v>
      </c>
      <c r="AE61" s="31">
        <v>508.8380526666666</v>
      </c>
      <c r="AF61" s="33">
        <v>43.08386183333334</v>
      </c>
      <c r="AG61" s="33">
        <v>23.0061465</v>
      </c>
      <c r="AH61" s="33">
        <v>80.060497</v>
      </c>
    </row>
    <row r="62" spans="2:34" ht="13.5">
      <c r="B62" s="38"/>
      <c r="C62" s="89"/>
      <c r="D62" s="94" t="s">
        <v>79</v>
      </c>
      <c r="E62" s="41">
        <v>-2.586300000002666</v>
      </c>
      <c r="F62" s="41">
        <v>96.3613541970266</v>
      </c>
      <c r="G62" s="41">
        <v>103.66731229394246</v>
      </c>
      <c r="H62" s="41">
        <v>98.9799381686467</v>
      </c>
      <c r="I62" s="41">
        <v>98.87697013009384</v>
      </c>
      <c r="J62" s="41">
        <v>100.0601244955082</v>
      </c>
      <c r="K62" s="41">
        <v>102.08747721390199</v>
      </c>
      <c r="L62" s="41">
        <v>98.67937162323238</v>
      </c>
      <c r="M62" s="41">
        <v>99.82496850188866</v>
      </c>
      <c r="N62" s="41">
        <v>-2</v>
      </c>
      <c r="O62" s="41">
        <v>99.83129019188127</v>
      </c>
      <c r="P62" s="41">
        <v>93.48771411432854</v>
      </c>
      <c r="Q62" s="41">
        <v>96.9828949564053</v>
      </c>
      <c r="R62" s="41">
        <v>97.83018174177184</v>
      </c>
      <c r="S62" s="41">
        <v>-1.8779999999969732</v>
      </c>
      <c r="T62" s="41">
        <v>102.34613657598501</v>
      </c>
      <c r="U62" s="41">
        <v>97.0373999242853</v>
      </c>
      <c r="V62" s="41">
        <v>99.19094392365349</v>
      </c>
      <c r="W62" s="41">
        <v>100.38829446873613</v>
      </c>
      <c r="X62" s="41">
        <v>104.74509717750975</v>
      </c>
      <c r="Y62" s="41">
        <v>99.97540165574432</v>
      </c>
      <c r="Z62" s="41">
        <v>100.43453621017053</v>
      </c>
      <c r="AA62" s="41">
        <v>90.8763502880655</v>
      </c>
      <c r="AB62" s="41">
        <v>99.7953715456828</v>
      </c>
      <c r="AC62" s="41">
        <v>100.11364751002829</v>
      </c>
      <c r="AD62" s="44">
        <v>0.2681271666666667</v>
      </c>
      <c r="AE62" s="41">
        <v>101.43365208146338</v>
      </c>
      <c r="AF62" s="41">
        <v>96.64810881565549</v>
      </c>
      <c r="AG62" s="41">
        <v>99.12415724786129</v>
      </c>
      <c r="AH62" s="41">
        <v>100.87858019001139</v>
      </c>
    </row>
    <row r="63" spans="2:34" ht="13.5">
      <c r="B63" s="71"/>
      <c r="C63" s="13" t="s">
        <v>140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2:34" ht="13.5">
      <c r="B64" s="71"/>
      <c r="C64" s="13" t="s">
        <v>141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</sheetData>
  <mergeCells count="8">
    <mergeCell ref="S3:W3"/>
    <mergeCell ref="X3:AD3"/>
    <mergeCell ref="AE3:AH3"/>
    <mergeCell ref="G3:I3"/>
    <mergeCell ref="J3:K3"/>
    <mergeCell ref="L3:M3"/>
    <mergeCell ref="O3:P3"/>
    <mergeCell ref="Q3:R3"/>
  </mergeCells>
  <printOptions/>
  <pageMargins left="0.38" right="0.26" top="0.4724409448818898" bottom="0.3937007874015748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srk</dc:creator>
  <cp:keywords/>
  <dc:description/>
  <cp:lastModifiedBy>群馬県庁</cp:lastModifiedBy>
  <cp:lastPrinted>2003-10-16T06:11:02Z</cp:lastPrinted>
  <dcterms:created xsi:type="dcterms:W3CDTF">1999-08-20T06:37:29Z</dcterms:created>
  <dcterms:modified xsi:type="dcterms:W3CDTF">2003-10-16T06:12:14Z</dcterms:modified>
  <cp:category/>
  <cp:version/>
  <cp:contentType/>
  <cp:contentStatus/>
</cp:coreProperties>
</file>