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表１７" sheetId="1" r:id="rId1"/>
  </sheets>
  <definedNames>
    <definedName name="_xlnm.Print_Area" localSheetId="0">'表１７'!$B$1:$K$24</definedName>
  </definedNames>
  <calcPr fullCalcOnLoad="1"/>
</workbook>
</file>

<file path=xl/sharedStrings.xml><?xml version="1.0" encoding="utf-8"?>
<sst xmlns="http://schemas.openxmlformats.org/spreadsheetml/2006/main" count="40" uniqueCount="24">
  <si>
    <t xml:space="preserve"> 区分                           年次    </t>
  </si>
  <si>
    <t>８</t>
  </si>
  <si>
    <t xml:space="preserve"> 自作</t>
  </si>
  <si>
    <t xml:space="preserve"> 有償</t>
  </si>
  <si>
    <t>所有権移転</t>
  </si>
  <si>
    <t xml:space="preserve"> 地</t>
  </si>
  <si>
    <t xml:space="preserve"> 無償</t>
  </si>
  <si>
    <t xml:space="preserve"> 件</t>
  </si>
  <si>
    <t xml:space="preserve">  小  作  地</t>
  </si>
  <si>
    <t xml:space="preserve">  設       定</t>
  </si>
  <si>
    <t>賃   借   権</t>
  </si>
  <si>
    <t xml:space="preserve">  移       転</t>
  </si>
  <si>
    <t xml:space="preserve"> 数</t>
  </si>
  <si>
    <t>使用貸借権</t>
  </si>
  <si>
    <t xml:space="preserve">   農 業 経 営 の 委 託</t>
  </si>
  <si>
    <t xml:space="preserve">                計</t>
  </si>
  <si>
    <t xml:space="preserve"> 面</t>
  </si>
  <si>
    <t xml:space="preserve"> 積</t>
  </si>
  <si>
    <t>　</t>
  </si>
  <si>
    <t>㌶</t>
  </si>
  <si>
    <t>（注）  採草放牧地は含まない。</t>
  </si>
  <si>
    <t>（注）  自作地相互の交換は含まない。</t>
  </si>
  <si>
    <t>農業経営基盤強化促進法による利用権設定の推移</t>
  </si>
  <si>
    <t>1２構成比(%)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</si>
</sst>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9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7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3" fontId="7" fillId="0" borderId="1" xfId="0" applyNumberFormat="1" applyFont="1" applyAlignment="1">
      <alignment/>
    </xf>
    <xf numFmtId="176" fontId="7" fillId="0" borderId="2" xfId="0" applyNumberFormat="1" applyFont="1" applyBorder="1" applyAlignment="1">
      <alignment/>
    </xf>
    <xf numFmtId="3" fontId="7" fillId="0" borderId="1" xfId="0" applyNumberFormat="1" applyFont="1" applyAlignment="1">
      <alignment horizontal="right"/>
    </xf>
    <xf numFmtId="0" fontId="7" fillId="0" borderId="0" xfId="0" applyNumberFormat="1" applyFont="1" applyBorder="1" applyAlignment="1">
      <alignment/>
    </xf>
    <xf numFmtId="0" fontId="7" fillId="0" borderId="3" xfId="0" applyFont="1" applyAlignment="1">
      <alignment/>
    </xf>
    <xf numFmtId="176" fontId="7" fillId="0" borderId="3" xfId="0" applyNumberFormat="1" applyFont="1" applyAlignment="1">
      <alignment/>
    </xf>
    <xf numFmtId="176" fontId="7" fillId="0" borderId="4" xfId="0" applyNumberFormat="1" applyFont="1" applyBorder="1" applyAlignment="1">
      <alignment/>
    </xf>
    <xf numFmtId="176" fontId="7" fillId="0" borderId="1" xfId="0" applyNumberFormat="1" applyFont="1" applyAlignment="1">
      <alignment horizontal="right"/>
    </xf>
    <xf numFmtId="176" fontId="7" fillId="0" borderId="1" xfId="0" applyNumberFormat="1" applyFont="1" applyAlignment="1">
      <alignment/>
    </xf>
    <xf numFmtId="176" fontId="7" fillId="0" borderId="5" xfId="0" applyNumberFormat="1" applyFont="1" applyBorder="1" applyAlignment="1">
      <alignment/>
    </xf>
    <xf numFmtId="176" fontId="7" fillId="0" borderId="6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7" fillId="2" borderId="1" xfId="0" applyFont="1" applyFill="1" applyAlignment="1">
      <alignment/>
    </xf>
    <xf numFmtId="0" fontId="7" fillId="2" borderId="7" xfId="0" applyFont="1" applyFill="1" applyAlignment="1">
      <alignment/>
    </xf>
    <xf numFmtId="0" fontId="7" fillId="2" borderId="7" xfId="0" applyNumberFormat="1" applyFont="1" applyFill="1" applyAlignment="1">
      <alignment/>
    </xf>
    <xf numFmtId="0" fontId="7" fillId="2" borderId="1" xfId="0" applyFont="1" applyFill="1" applyAlignment="1">
      <alignment horizontal="center"/>
    </xf>
    <xf numFmtId="0" fontId="7" fillId="2" borderId="2" xfId="0" applyFont="1" applyFill="1" applyBorder="1" applyAlignment="1">
      <alignment/>
    </xf>
    <xf numFmtId="0" fontId="8" fillId="0" borderId="0" xfId="0" applyFont="1" applyAlignment="1">
      <alignment/>
    </xf>
    <xf numFmtId="0" fontId="7" fillId="3" borderId="1" xfId="0" applyNumberFormat="1" applyFont="1" applyFill="1" applyAlignment="1">
      <alignment/>
    </xf>
    <xf numFmtId="0" fontId="7" fillId="3" borderId="1" xfId="0" applyFont="1" applyFill="1" applyAlignment="1">
      <alignment/>
    </xf>
    <xf numFmtId="0" fontId="7" fillId="3" borderId="8" xfId="0" applyNumberFormat="1" applyFont="1" applyFill="1" applyAlignment="1">
      <alignment/>
    </xf>
    <xf numFmtId="0" fontId="7" fillId="3" borderId="8" xfId="0" applyFont="1" applyFill="1" applyAlignment="1">
      <alignment/>
    </xf>
    <xf numFmtId="0" fontId="7" fillId="3" borderId="7" xfId="0" applyNumberFormat="1" applyFont="1" applyFill="1" applyAlignment="1">
      <alignment/>
    </xf>
    <xf numFmtId="0" fontId="7" fillId="3" borderId="3" xfId="0" applyNumberFormat="1" applyFont="1" applyFill="1" applyAlignment="1">
      <alignment/>
    </xf>
    <xf numFmtId="0" fontId="7" fillId="3" borderId="3" xfId="0" applyFont="1" applyFill="1" applyAlignment="1">
      <alignment/>
    </xf>
    <xf numFmtId="0" fontId="7" fillId="3" borderId="8" xfId="0" applyFont="1" applyFill="1" applyAlignment="1">
      <alignment horizontal="center"/>
    </xf>
    <xf numFmtId="0" fontId="7" fillId="3" borderId="9" xfId="0" applyNumberFormat="1" applyFont="1" applyFill="1" applyBorder="1" applyAlignment="1">
      <alignment/>
    </xf>
    <xf numFmtId="0" fontId="7" fillId="3" borderId="5" xfId="0" applyFont="1" applyFill="1" applyBorder="1" applyAlignment="1">
      <alignment/>
    </xf>
    <xf numFmtId="0" fontId="7" fillId="3" borderId="10" xfId="0" applyNumberFormat="1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4"/>
  <sheetViews>
    <sheetView tabSelected="1" showOutlineSymbols="0" workbookViewId="0" topLeftCell="A1">
      <selection activeCell="C3" sqref="C3"/>
    </sheetView>
  </sheetViews>
  <sheetFormatPr defaultColWidth="9.00390625" defaultRowHeight="14.25"/>
  <cols>
    <col min="1" max="1" width="2.625" style="19" customWidth="1"/>
    <col min="2" max="2" width="4.75390625" style="19" customWidth="1"/>
    <col min="3" max="3" width="12.375" style="19" customWidth="1"/>
    <col min="4" max="5" width="6.75390625" style="19" customWidth="1"/>
    <col min="6" max="10" width="7.75390625" style="19" customWidth="1"/>
    <col min="11" max="11" width="13.25390625" style="19" customWidth="1"/>
    <col min="12" max="12" width="8.75390625" style="19" customWidth="1"/>
    <col min="13" max="16384" width="10.75390625" style="19" customWidth="1"/>
  </cols>
  <sheetData>
    <row r="1" spans="2:12" s="1" customFormat="1" ht="17.25">
      <c r="B1" s="25" t="s">
        <v>22</v>
      </c>
      <c r="C1" s="2"/>
      <c r="D1" s="2"/>
      <c r="E1" s="2"/>
      <c r="F1" s="2"/>
      <c r="G1" s="2"/>
      <c r="H1" s="2"/>
      <c r="I1" s="2"/>
      <c r="J1" s="2"/>
      <c r="K1" s="2"/>
      <c r="L1" s="3">
        <v>13500</v>
      </c>
    </row>
    <row r="2" spans="2:12" s="4" customFormat="1" ht="12">
      <c r="B2" s="5"/>
      <c r="C2" s="6"/>
      <c r="D2" s="6"/>
      <c r="E2" s="6"/>
      <c r="F2" s="6"/>
      <c r="G2" s="6"/>
      <c r="H2" s="6"/>
      <c r="I2" s="6"/>
      <c r="J2" s="6"/>
      <c r="K2" s="6"/>
      <c r="L2" s="5"/>
    </row>
    <row r="3" spans="2:12" s="4" customFormat="1" ht="12">
      <c r="B3" s="5"/>
      <c r="C3" s="6"/>
      <c r="D3" s="6"/>
      <c r="E3" s="6"/>
      <c r="F3" s="6"/>
      <c r="G3" s="6"/>
      <c r="H3" s="6"/>
      <c r="I3" s="6"/>
      <c r="J3" s="6"/>
      <c r="K3" s="6"/>
      <c r="L3" s="5"/>
    </row>
    <row r="4" spans="2:12" s="4" customFormat="1" ht="12">
      <c r="B4" s="20" t="s">
        <v>0</v>
      </c>
      <c r="C4" s="21"/>
      <c r="D4" s="22"/>
      <c r="E4" s="22"/>
      <c r="F4" s="23" t="s">
        <v>1</v>
      </c>
      <c r="G4" s="23">
        <v>9</v>
      </c>
      <c r="H4" s="23">
        <v>10</v>
      </c>
      <c r="I4" s="23">
        <v>11</v>
      </c>
      <c r="J4" s="23">
        <v>12</v>
      </c>
      <c r="K4" s="24" t="s">
        <v>23</v>
      </c>
      <c r="L4" s="7">
        <v>12001</v>
      </c>
    </row>
    <row r="5" spans="2:12" s="4" customFormat="1" ht="12">
      <c r="B5" s="26"/>
      <c r="C5" s="26"/>
      <c r="D5" s="27" t="s">
        <v>2</v>
      </c>
      <c r="E5" s="27" t="s">
        <v>3</v>
      </c>
      <c r="F5" s="8">
        <v>54</v>
      </c>
      <c r="G5" s="8">
        <v>57</v>
      </c>
      <c r="H5" s="8">
        <v>23</v>
      </c>
      <c r="I5" s="8">
        <v>49</v>
      </c>
      <c r="J5" s="8">
        <v>26</v>
      </c>
      <c r="K5" s="9">
        <f>J5/$J$13*100</f>
        <v>0.48165987402741756</v>
      </c>
      <c r="L5" s="7">
        <v>12003</v>
      </c>
    </row>
    <row r="6" spans="2:12" s="4" customFormat="1" ht="12">
      <c r="B6" s="28"/>
      <c r="C6" s="29" t="s">
        <v>4</v>
      </c>
      <c r="D6" s="29" t="s">
        <v>5</v>
      </c>
      <c r="E6" s="27" t="s">
        <v>6</v>
      </c>
      <c r="F6" s="10"/>
      <c r="G6" s="10"/>
      <c r="H6" s="10"/>
      <c r="I6" s="10"/>
      <c r="J6" s="10"/>
      <c r="K6" s="9">
        <f aca="true" t="shared" si="0" ref="K6:K12">J6/$J$13*100</f>
        <v>0</v>
      </c>
      <c r="L6" s="7">
        <v>12005</v>
      </c>
    </row>
    <row r="7" spans="2:12" s="4" customFormat="1" ht="12">
      <c r="B7" s="29" t="s">
        <v>7</v>
      </c>
      <c r="C7" s="28"/>
      <c r="D7" s="27" t="s">
        <v>8</v>
      </c>
      <c r="E7" s="30"/>
      <c r="F7" s="10">
        <v>1</v>
      </c>
      <c r="G7" s="10"/>
      <c r="H7" s="10"/>
      <c r="I7" s="10"/>
      <c r="J7" s="10"/>
      <c r="K7" s="9">
        <f t="shared" si="0"/>
        <v>0</v>
      </c>
      <c r="L7" s="7">
        <v>12009</v>
      </c>
    </row>
    <row r="8" spans="2:12" s="4" customFormat="1" ht="12">
      <c r="B8" s="28"/>
      <c r="C8" s="26"/>
      <c r="D8" s="27" t="s">
        <v>9</v>
      </c>
      <c r="E8" s="30"/>
      <c r="F8" s="8">
        <v>3351</v>
      </c>
      <c r="G8" s="8">
        <v>3403</v>
      </c>
      <c r="H8" s="8">
        <v>3526</v>
      </c>
      <c r="I8" s="8">
        <v>3509</v>
      </c>
      <c r="J8" s="8">
        <v>5000</v>
      </c>
      <c r="K8" s="9">
        <f t="shared" si="0"/>
        <v>92.62689885142646</v>
      </c>
      <c r="L8" s="7">
        <v>12013</v>
      </c>
    </row>
    <row r="9" spans="2:12" s="4" customFormat="1" ht="12">
      <c r="B9" s="28"/>
      <c r="C9" s="29" t="s">
        <v>10</v>
      </c>
      <c r="D9" s="27" t="s">
        <v>11</v>
      </c>
      <c r="E9" s="30"/>
      <c r="F9" s="8">
        <v>18</v>
      </c>
      <c r="G9" s="8">
        <v>43</v>
      </c>
      <c r="H9" s="8">
        <v>27</v>
      </c>
      <c r="I9" s="8">
        <v>20</v>
      </c>
      <c r="J9" s="8">
        <v>28</v>
      </c>
      <c r="K9" s="9">
        <f t="shared" si="0"/>
        <v>0.5187106335679882</v>
      </c>
      <c r="L9" s="7">
        <v>12015</v>
      </c>
    </row>
    <row r="10" spans="2:12" s="4" customFormat="1" ht="12">
      <c r="B10" s="28"/>
      <c r="C10" s="26"/>
      <c r="D10" s="27" t="s">
        <v>9</v>
      </c>
      <c r="E10" s="30"/>
      <c r="F10" s="8">
        <v>244</v>
      </c>
      <c r="G10" s="8">
        <v>258</v>
      </c>
      <c r="H10" s="8">
        <v>271</v>
      </c>
      <c r="I10" s="8">
        <v>309</v>
      </c>
      <c r="J10" s="8">
        <v>334</v>
      </c>
      <c r="K10" s="9">
        <f t="shared" si="0"/>
        <v>6.187476843275287</v>
      </c>
      <c r="L10" s="7">
        <v>12017</v>
      </c>
    </row>
    <row r="11" spans="2:12" s="4" customFormat="1" ht="12">
      <c r="B11" s="29" t="s">
        <v>12</v>
      </c>
      <c r="C11" s="29" t="s">
        <v>13</v>
      </c>
      <c r="D11" s="27" t="s">
        <v>11</v>
      </c>
      <c r="E11" s="30"/>
      <c r="F11" s="8">
        <v>1</v>
      </c>
      <c r="G11" s="8">
        <v>1</v>
      </c>
      <c r="H11" s="8">
        <v>2</v>
      </c>
      <c r="I11" s="8">
        <v>9</v>
      </c>
      <c r="J11" s="8">
        <v>10</v>
      </c>
      <c r="K11" s="9">
        <f t="shared" si="0"/>
        <v>0.1852537977028529</v>
      </c>
      <c r="L11" s="7">
        <v>12019</v>
      </c>
    </row>
    <row r="12" spans="2:12" s="4" customFormat="1" ht="12">
      <c r="B12" s="28"/>
      <c r="C12" s="27" t="s">
        <v>14</v>
      </c>
      <c r="D12" s="30"/>
      <c r="E12" s="30"/>
      <c r="F12" s="10"/>
      <c r="G12" s="10"/>
      <c r="H12" s="10"/>
      <c r="I12" s="10">
        <v>2</v>
      </c>
      <c r="J12" s="10"/>
      <c r="K12" s="9">
        <f t="shared" si="0"/>
        <v>0</v>
      </c>
      <c r="L12" s="11"/>
    </row>
    <row r="13" spans="2:12" s="4" customFormat="1" ht="12.75" thickBot="1">
      <c r="B13" s="28"/>
      <c r="C13" s="27" t="s">
        <v>15</v>
      </c>
      <c r="D13" s="30"/>
      <c r="E13" s="30"/>
      <c r="F13" s="8">
        <f>SUM(F5:F12)</f>
        <v>3669</v>
      </c>
      <c r="G13" s="8">
        <f>SUM(G5:G12)</f>
        <v>3762</v>
      </c>
      <c r="H13" s="8">
        <f>SUM(H5:H12)</f>
        <v>3849</v>
      </c>
      <c r="I13" s="8">
        <f>SUM(I5:I12)</f>
        <v>3898</v>
      </c>
      <c r="J13" s="8">
        <f>SUM(J5:J12)</f>
        <v>5398</v>
      </c>
      <c r="K13" s="9">
        <f>J13/$J$13*100</f>
        <v>100</v>
      </c>
      <c r="L13" s="11"/>
    </row>
    <row r="14" spans="2:12" s="4" customFormat="1" ht="12.75" thickTop="1">
      <c r="B14" s="31"/>
      <c r="C14" s="31"/>
      <c r="D14" s="32" t="s">
        <v>2</v>
      </c>
      <c r="E14" s="32" t="s">
        <v>3</v>
      </c>
      <c r="F14" s="13">
        <v>16.2</v>
      </c>
      <c r="G14" s="13">
        <v>28.9</v>
      </c>
      <c r="H14" s="12">
        <v>6.3</v>
      </c>
      <c r="I14" s="12">
        <v>7.4</v>
      </c>
      <c r="J14" s="12">
        <v>2.9</v>
      </c>
      <c r="K14" s="14">
        <f aca="true" t="shared" si="1" ref="K14:K21">J14/$J$22*100</f>
        <v>0.2189174907526232</v>
      </c>
      <c r="L14" s="11"/>
    </row>
    <row r="15" spans="2:12" s="4" customFormat="1" ht="12">
      <c r="B15" s="28"/>
      <c r="C15" s="29" t="s">
        <v>4</v>
      </c>
      <c r="D15" s="29" t="s">
        <v>5</v>
      </c>
      <c r="E15" s="27" t="s">
        <v>6</v>
      </c>
      <c r="F15" s="15"/>
      <c r="G15" s="15"/>
      <c r="H15" s="15"/>
      <c r="I15" s="15"/>
      <c r="J15" s="15"/>
      <c r="K15" s="9">
        <f t="shared" si="1"/>
        <v>0</v>
      </c>
      <c r="L15" s="11"/>
    </row>
    <row r="16" spans="2:12" s="4" customFormat="1" ht="12">
      <c r="B16" s="29" t="s">
        <v>16</v>
      </c>
      <c r="C16" s="28"/>
      <c r="D16" s="27" t="s">
        <v>8</v>
      </c>
      <c r="E16" s="30"/>
      <c r="F16" s="16">
        <v>0.2</v>
      </c>
      <c r="G16" s="15"/>
      <c r="H16" s="15"/>
      <c r="I16" s="15"/>
      <c r="J16" s="15"/>
      <c r="K16" s="9">
        <f t="shared" si="1"/>
        <v>0</v>
      </c>
      <c r="L16" s="11"/>
    </row>
    <row r="17" spans="2:12" s="4" customFormat="1" ht="12">
      <c r="B17" s="28"/>
      <c r="C17" s="26"/>
      <c r="D17" s="27" t="s">
        <v>9</v>
      </c>
      <c r="E17" s="30"/>
      <c r="F17" s="16">
        <v>835.3</v>
      </c>
      <c r="G17" s="16">
        <v>923.1</v>
      </c>
      <c r="H17" s="16">
        <v>885.9</v>
      </c>
      <c r="I17" s="16">
        <v>882.7</v>
      </c>
      <c r="J17" s="16">
        <v>1174.3</v>
      </c>
      <c r="K17" s="9">
        <f t="shared" si="1"/>
        <v>88.64648599682945</v>
      </c>
      <c r="L17" s="11"/>
    </row>
    <row r="18" spans="2:12" s="4" customFormat="1" ht="12">
      <c r="B18" s="28"/>
      <c r="C18" s="29" t="s">
        <v>10</v>
      </c>
      <c r="D18" s="27" t="s">
        <v>11</v>
      </c>
      <c r="E18" s="30"/>
      <c r="F18" s="16">
        <v>4.4</v>
      </c>
      <c r="G18" s="16">
        <v>13.5</v>
      </c>
      <c r="H18" s="16">
        <v>9.6</v>
      </c>
      <c r="I18" s="16">
        <v>10.5</v>
      </c>
      <c r="J18" s="16">
        <v>13.2</v>
      </c>
      <c r="K18" s="9">
        <f t="shared" si="1"/>
        <v>0.9964520268740092</v>
      </c>
      <c r="L18" s="11"/>
    </row>
    <row r="19" spans="2:12" s="4" customFormat="1" ht="12">
      <c r="B19" s="29" t="s">
        <v>17</v>
      </c>
      <c r="C19" s="26"/>
      <c r="D19" s="27" t="s">
        <v>9</v>
      </c>
      <c r="E19" s="30"/>
      <c r="F19" s="16">
        <v>113.1</v>
      </c>
      <c r="G19" s="16">
        <v>101</v>
      </c>
      <c r="H19" s="16">
        <v>96.9</v>
      </c>
      <c r="I19" s="16">
        <v>118.8</v>
      </c>
      <c r="J19" s="16">
        <v>132.1</v>
      </c>
      <c r="K19" s="9">
        <f t="shared" si="1"/>
        <v>9.972069147731562</v>
      </c>
      <c r="L19" s="11"/>
    </row>
    <row r="20" spans="2:12" s="4" customFormat="1" ht="12">
      <c r="B20" s="29" t="s">
        <v>18</v>
      </c>
      <c r="C20" s="29" t="s">
        <v>13</v>
      </c>
      <c r="D20" s="27" t="s">
        <v>11</v>
      </c>
      <c r="E20" s="30"/>
      <c r="F20" s="15"/>
      <c r="G20" s="15">
        <v>0.2</v>
      </c>
      <c r="H20" s="15">
        <v>1.4</v>
      </c>
      <c r="I20" s="15">
        <v>3.5</v>
      </c>
      <c r="J20" s="15">
        <v>2.2</v>
      </c>
      <c r="K20" s="9">
        <f t="shared" si="1"/>
        <v>0.16607533781233486</v>
      </c>
      <c r="L20" s="11"/>
    </row>
    <row r="21" spans="2:12" s="4" customFormat="1" ht="12">
      <c r="B21" s="33" t="s">
        <v>19</v>
      </c>
      <c r="C21" s="27" t="s">
        <v>14</v>
      </c>
      <c r="D21" s="30"/>
      <c r="E21" s="30"/>
      <c r="F21" s="15"/>
      <c r="G21" s="15"/>
      <c r="H21" s="15"/>
      <c r="I21" s="15">
        <v>0.4</v>
      </c>
      <c r="J21" s="15"/>
      <c r="K21" s="9">
        <f t="shared" si="1"/>
        <v>0</v>
      </c>
      <c r="L21" s="11"/>
    </row>
    <row r="22" spans="2:12" s="4" customFormat="1" ht="12">
      <c r="B22" s="34"/>
      <c r="C22" s="35" t="s">
        <v>15</v>
      </c>
      <c r="D22" s="36"/>
      <c r="E22" s="36"/>
      <c r="F22" s="17">
        <f>SUM(F14:F21)</f>
        <v>969.1999999999999</v>
      </c>
      <c r="G22" s="17">
        <f>SUM(G14:G21)</f>
        <v>1066.7</v>
      </c>
      <c r="H22" s="17">
        <f>SUM(H14:H21)</f>
        <v>1000.0999999999999</v>
      </c>
      <c r="I22" s="17">
        <f>SUM(I14:I21)</f>
        <v>1023.3</v>
      </c>
      <c r="J22" s="17">
        <f>SUM(J14:J21)</f>
        <v>1324.7</v>
      </c>
      <c r="K22" s="18">
        <f>J22/$J$22*100</f>
        <v>100</v>
      </c>
      <c r="L22" s="11"/>
    </row>
    <row r="23" spans="2:12" s="4" customFormat="1" ht="12">
      <c r="B23" s="11"/>
      <c r="C23" s="7" t="s">
        <v>20</v>
      </c>
      <c r="D23" s="11"/>
      <c r="E23" s="11"/>
      <c r="F23" s="11"/>
      <c r="G23" s="11"/>
      <c r="H23" s="11"/>
      <c r="I23" s="11"/>
      <c r="J23" s="11"/>
      <c r="K23" s="11"/>
      <c r="L23" s="6"/>
    </row>
    <row r="24" spans="2:12" s="4" customFormat="1" ht="12">
      <c r="B24" s="6"/>
      <c r="C24" s="5" t="s">
        <v>21</v>
      </c>
      <c r="D24" s="6"/>
      <c r="E24" s="6"/>
      <c r="F24" s="6"/>
      <c r="G24" s="6"/>
      <c r="H24" s="6"/>
      <c r="I24" s="6"/>
      <c r="J24" s="6"/>
      <c r="K24" s="6"/>
      <c r="L24" s="6"/>
    </row>
  </sheetData>
  <printOptions horizontalCentered="1"/>
  <pageMargins left="0.5905511811023623" right="0.5905511811023623" top="1.1811023622047245" bottom="0.5118110236220472" header="0.512" footer="0.512"/>
  <pageSetup firstPageNumber="33" useFirstPageNumber="1" fitToHeight="1" fitToWidth="1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農地調整係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群馬県農政部農政課</dc:creator>
  <cp:keywords/>
  <dc:description/>
  <cp:lastModifiedBy>群馬県庁</cp:lastModifiedBy>
  <cp:lastPrinted>2000-09-06T04:30:05Z</cp:lastPrinted>
  <dcterms:created xsi:type="dcterms:W3CDTF">1999-09-20T09:16:39Z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