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<sst xmlns="http://schemas.openxmlformats.org/spreadsheetml/2006/main" count="113" uniqueCount="92">
  <si>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　Ｎ　　分   類   不   能   の   産　　業</t>
  </si>
  <si>
    <t>　　98  地        方        公        務</t>
  </si>
  <si>
    <t>　　97  国        家        公        務</t>
  </si>
  <si>
    <t>　Ｍ　　公　　　　　　　　　　　　　　　務</t>
  </si>
  <si>
    <t>　　72  上 記 以 外 の サ ー ビ ス 業</t>
  </si>
  <si>
    <t>　　96  外        国        公        務</t>
  </si>
  <si>
    <t>　　91  教                             育</t>
  </si>
  <si>
    <t>　　90  社　会　保　険　、　社　会　福　祉</t>
  </si>
  <si>
    <t>　　89  保        健      　衛        生</t>
  </si>
  <si>
    <t>　　88  医              療              業</t>
  </si>
  <si>
    <t>　　87  廃　　棄　　物　　処　　理　　業</t>
  </si>
  <si>
    <t>　　85  協        同       組        合</t>
  </si>
  <si>
    <t>　　82  情報サービス ・調　査 ・ 広　告　業</t>
  </si>
  <si>
    <t>　　81  放              送              業</t>
  </si>
  <si>
    <t>　　76  娯              楽              業</t>
  </si>
  <si>
    <t>　　75  旅　　館 、 そ の 他 の 宿 泊 所</t>
  </si>
  <si>
    <t>　　73 駐車場業、自動車整備業、機械・家具等修理業</t>
  </si>
  <si>
    <t>　Ｌ　　サ     ー      ビ      ス      業</t>
  </si>
  <si>
    <t>　Ｋ　　不　　　　動        産         業</t>
  </si>
  <si>
    <t>　　69  保　　　　　　　険　　　　　　　業</t>
  </si>
  <si>
    <t>　　68  証　券　業 、 商 品 先 物 取 引 業</t>
  </si>
  <si>
    <t>　　62  金　　　　　　　融　　　　　　　業</t>
  </si>
  <si>
    <t>　Ｊ　　金      融   ・  保     険     業</t>
  </si>
  <si>
    <t>　　60  飲　　　　　　　食　　　　　　　店</t>
  </si>
  <si>
    <t>　　49  小　　　　　　　売             業</t>
  </si>
  <si>
    <t>　　48  卸　　　　　　　売　　　　　　　業</t>
  </si>
  <si>
    <t>　Ｉ　　卸　　売 ・ 小  売  業 、飲  食  店</t>
  </si>
  <si>
    <t>　　47  電　　　気　　　通　　　信　　　業</t>
  </si>
  <si>
    <t>　　46  郵　　　　　　　便　　　　　　　業</t>
  </si>
  <si>
    <t>　　45  運 輸 に 附 帯 す る サ ー ビ ス 業</t>
  </si>
  <si>
    <t>　　44  倉　　　　　　　庫　　　　　　　業</t>
  </si>
  <si>
    <t>　　43  航　　　空　　　運　　　輸　　　業</t>
  </si>
  <si>
    <t xml:space="preserve">　　42  水            運              業 </t>
  </si>
  <si>
    <t>　　41  道　 路 　貨 　物 　運 　送 　業</t>
  </si>
  <si>
    <t>　　40  道　 路 　旅 　客 　運 　送 　業</t>
  </si>
  <si>
    <t>　　39  鉄　　　　　　　道　　　　　　　業</t>
  </si>
  <si>
    <t>　Ｈ　　運　　　　輸 　・ 　通　　　信　　　業</t>
  </si>
  <si>
    <t>　　38  水　　　　　　　道　　　　　　　業</t>
  </si>
  <si>
    <t>　　37  熱　　　　 供　　　　 給　　　　 業</t>
  </si>
  <si>
    <t>　　36　ガ　　　　　　　ス　　　　　　　業</t>
  </si>
  <si>
    <t>　　35  電　　　　　　　気　　　　　　　業</t>
  </si>
  <si>
    <t>　Ｇ　電 気 ・ ガ ス ・ 熱 供 給 ・ 水 道 業</t>
  </si>
  <si>
    <t>　　34  そ　 の 　他    の   製　 造 　業</t>
  </si>
  <si>
    <t>　　33  武　　　　　　　                  器</t>
  </si>
  <si>
    <t>　　32  精　密　機　械　器　具　製　造　業</t>
  </si>
  <si>
    <t>　　31　輸　送　用　機　械　器　具　製 造 業</t>
  </si>
  <si>
    <t>　　30  電　気　機　械　器　具　製　造　業</t>
  </si>
  <si>
    <t>　　29  一　般　機　械　器　具　製　造　業</t>
  </si>
  <si>
    <t>　　28  金　　属　　製　　品　　製　造　業</t>
  </si>
  <si>
    <t xml:space="preserve">　　27  非　　鉄　　金　　属　　製　造　業 </t>
  </si>
  <si>
    <t>　　26  鉄　　　　　　　鋼　　　　　　　業</t>
  </si>
  <si>
    <t>　　25  窯　業 ・ 土　石　製　品　製　造　業</t>
  </si>
  <si>
    <t>　　24　なめし革 ・ 同 製 品 ・ 毛 皮 製造業</t>
  </si>
  <si>
    <t>　　23  ゴ　　ム　　製　　品　　製 　造 　業</t>
  </si>
  <si>
    <t>　　22  プ ラ ス チ ッ ク 製 品 製 造 業</t>
  </si>
  <si>
    <t>　　21　石 油 製 品 ・ 石 炭 製 品 製 造 業</t>
  </si>
  <si>
    <t>　　20　化　　　　 学　　　　 工　　　　 業</t>
  </si>
  <si>
    <t>　　19　出　版 ・ 印　刷 ・ 同　関　連　産　業</t>
  </si>
  <si>
    <t>　　18　パ ル プ ・ 紙 ・ 紙 加 工 品 製造業</t>
  </si>
  <si>
    <t>　　17　家　　具　・　装　備　品　製　造　業</t>
  </si>
  <si>
    <t>　　16　木　　材　・　木　製　品　製　造　業</t>
  </si>
  <si>
    <t>　　15　衣　服 ・ その他の繊維製品製造業</t>
  </si>
  <si>
    <t>　　14　繊　　　　 維 　　　　工 　　　　業</t>
  </si>
  <si>
    <t>　　13　飲　料・た　ば　こ・飼　料　製　造　業</t>
  </si>
  <si>
    <t>　　12　食  　料  　品  　製  　造  　業</t>
  </si>
  <si>
    <t>　Ｆ　　製　　　　　　　造　　　　　　　業</t>
  </si>
  <si>
    <t>　Ｅ　　建　　　　　　　設　　　　　　　業</t>
  </si>
  <si>
    <t>　Ｄ　　鉱　　　　　　　　　　　　　　　業</t>
  </si>
  <si>
    <t>　Ｃ　　漁　　　　　　　　　　　　　　　業</t>
  </si>
  <si>
    <t>　Ｂ　　林　　　　　　　　　　　　　　　業</t>
  </si>
  <si>
    <t>　Ａ　　農　　　　　　　　　　　　　　　業</t>
  </si>
  <si>
    <t>　    全     　　産　　     業　　      計</t>
  </si>
  <si>
    <t>計</t>
  </si>
  <si>
    <t>計</t>
  </si>
  <si>
    <t>女性</t>
  </si>
  <si>
    <t>男性</t>
  </si>
  <si>
    <t>　　産　　      業</t>
  </si>
  <si>
    <t>組   合   員   数</t>
  </si>
  <si>
    <t>組合数</t>
  </si>
  <si>
    <t>組   合   員   数</t>
  </si>
  <si>
    <t>組   合   員   数</t>
  </si>
  <si>
    <t>組合数</t>
  </si>
  <si>
    <t>地　方　公　務　員　法</t>
  </si>
  <si>
    <t>国　家　公　務　員　法</t>
  </si>
  <si>
    <t>地方公営企業労働関係法</t>
  </si>
  <si>
    <t>国 営 企 業 労 働 関 係 法</t>
  </si>
  <si>
    <t>労　　働　　組　　合　　法</t>
  </si>
  <si>
    <t>合　　　　　　　計</t>
  </si>
  <si>
    <t xml:space="preserve">                　　適  　用 　 法　  規</t>
  </si>
  <si>
    <t xml:space="preserve"> (非独立組合を含む）</t>
  </si>
  <si>
    <t xml:space="preserve">産業別・適用法規別組合数及び組合員数    </t>
  </si>
  <si>
    <t>資料：県労政課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</si>
</sst>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71475"/>
          <a:ext cx="3219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61722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9"/>
  <sheetViews>
    <sheetView tabSelected="1" workbookViewId="0" topLeftCell="A71">
      <selection activeCell="D86" sqref="D86"/>
    </sheetView>
  </sheetViews>
  <sheetFormatPr defaultColWidth="9.00390625" defaultRowHeight="13.5"/>
  <cols>
    <col min="1" max="1" width="2.625" style="1" customWidth="1"/>
    <col min="2" max="2" width="0.875" style="1" customWidth="1"/>
    <col min="3" max="3" width="8.875" style="1" customWidth="1"/>
    <col min="4" max="4" width="32.625" style="1" customWidth="1"/>
    <col min="5" max="5" width="5.50390625" style="1" customWidth="1"/>
    <col min="6" max="6" width="7.00390625" style="1" customWidth="1"/>
    <col min="7" max="7" width="6.625" style="1" customWidth="1"/>
    <col min="8" max="8" width="7.00390625" style="1" customWidth="1"/>
    <col min="9" max="9" width="5.50390625" style="1" customWidth="1"/>
    <col min="10" max="10" width="7.00390625" style="1" customWidth="1"/>
    <col min="11" max="11" width="6.625" style="1" customWidth="1"/>
    <col min="12" max="12" width="7.00390625" style="1" customWidth="1"/>
    <col min="13" max="13" width="5.50390625" style="1" customWidth="1"/>
    <col min="14" max="14" width="7.00390625" style="1" customWidth="1"/>
    <col min="15" max="15" width="6.625" style="1" customWidth="1"/>
    <col min="16" max="16" width="7.00390625" style="1" customWidth="1"/>
    <col min="17" max="17" width="5.50390625" style="1" customWidth="1"/>
    <col min="18" max="18" width="7.00390625" style="1" customWidth="1"/>
    <col min="19" max="19" width="6.625" style="1" customWidth="1"/>
    <col min="20" max="20" width="7.00390625" style="1" customWidth="1"/>
    <col min="21" max="21" width="5.50390625" style="1" customWidth="1"/>
    <col min="22" max="22" width="7.00390625" style="1" customWidth="1"/>
    <col min="23" max="23" width="6.625" style="1" customWidth="1"/>
    <col min="24" max="24" width="7.00390625" style="1" customWidth="1"/>
    <col min="25" max="25" width="5.50390625" style="1" customWidth="1"/>
    <col min="26" max="26" width="7.00390625" style="1" customWidth="1"/>
    <col min="27" max="27" width="6.625" style="1" customWidth="1"/>
    <col min="28" max="28" width="7.00390625" style="1" customWidth="1"/>
    <col min="29" max="16384" width="9.00390625" style="1" customWidth="1"/>
  </cols>
  <sheetData>
    <row r="1" spans="2:5" ht="14.25" customHeight="1">
      <c r="B1" s="42" t="s">
        <v>90</v>
      </c>
      <c r="C1" s="42"/>
      <c r="D1" s="42"/>
      <c r="E1" s="42"/>
    </row>
    <row r="2" spans="2:26" ht="14.25" customHeight="1">
      <c r="B2" s="41"/>
      <c r="Z2" s="1" t="s">
        <v>89</v>
      </c>
    </row>
    <row r="3" spans="2:29" ht="12" customHeight="1">
      <c r="B3" s="40"/>
      <c r="C3" s="39" t="s">
        <v>88</v>
      </c>
      <c r="D3" s="38"/>
      <c r="E3" s="31" t="s">
        <v>87</v>
      </c>
      <c r="F3" s="37"/>
      <c r="G3" s="37"/>
      <c r="H3" s="36"/>
      <c r="I3" s="31" t="s">
        <v>86</v>
      </c>
      <c r="J3" s="37"/>
      <c r="K3" s="37"/>
      <c r="L3" s="36"/>
      <c r="M3" s="31" t="s">
        <v>85</v>
      </c>
      <c r="N3" s="37"/>
      <c r="O3" s="37"/>
      <c r="P3" s="36"/>
      <c r="Q3" s="31" t="s">
        <v>84</v>
      </c>
      <c r="R3" s="37"/>
      <c r="S3" s="37"/>
      <c r="T3" s="36"/>
      <c r="U3" s="31" t="s">
        <v>83</v>
      </c>
      <c r="V3" s="37"/>
      <c r="W3" s="37"/>
      <c r="X3" s="36"/>
      <c r="Y3" s="31" t="s">
        <v>82</v>
      </c>
      <c r="Z3" s="37"/>
      <c r="AA3" s="37"/>
      <c r="AB3" s="36"/>
      <c r="AC3" s="22"/>
    </row>
    <row r="4" spans="2:29" ht="13.5">
      <c r="B4" s="35"/>
      <c r="C4" s="34"/>
      <c r="D4" s="33"/>
      <c r="E4" s="32" t="s">
        <v>81</v>
      </c>
      <c r="F4" s="31" t="s">
        <v>80</v>
      </c>
      <c r="G4" s="30"/>
      <c r="H4" s="29"/>
      <c r="I4" s="32" t="s">
        <v>78</v>
      </c>
      <c r="J4" s="31" t="s">
        <v>79</v>
      </c>
      <c r="K4" s="30"/>
      <c r="L4" s="29"/>
      <c r="M4" s="32" t="s">
        <v>78</v>
      </c>
      <c r="N4" s="31" t="s">
        <v>79</v>
      </c>
      <c r="O4" s="30"/>
      <c r="P4" s="29"/>
      <c r="Q4" s="32" t="s">
        <v>78</v>
      </c>
      <c r="R4" s="31" t="s">
        <v>79</v>
      </c>
      <c r="S4" s="30"/>
      <c r="T4" s="29"/>
      <c r="U4" s="32" t="s">
        <v>78</v>
      </c>
      <c r="V4" s="31" t="s">
        <v>79</v>
      </c>
      <c r="W4" s="30"/>
      <c r="X4" s="29"/>
      <c r="Y4" s="32" t="s">
        <v>78</v>
      </c>
      <c r="Z4" s="31" t="s">
        <v>77</v>
      </c>
      <c r="AA4" s="30"/>
      <c r="AB4" s="29"/>
      <c r="AC4" s="22"/>
    </row>
    <row r="5" spans="2:29" ht="12" customHeight="1">
      <c r="B5" s="28"/>
      <c r="C5" s="27" t="s">
        <v>76</v>
      </c>
      <c r="D5" s="26"/>
      <c r="E5" s="25"/>
      <c r="F5" s="23" t="s">
        <v>75</v>
      </c>
      <c r="G5" s="24" t="s">
        <v>74</v>
      </c>
      <c r="H5" s="23" t="s">
        <v>72</v>
      </c>
      <c r="I5" s="25"/>
      <c r="J5" s="23" t="s">
        <v>75</v>
      </c>
      <c r="K5" s="24" t="s">
        <v>74</v>
      </c>
      <c r="L5" s="23" t="s">
        <v>72</v>
      </c>
      <c r="M5" s="25"/>
      <c r="N5" s="23" t="s">
        <v>75</v>
      </c>
      <c r="O5" s="24" t="s">
        <v>74</v>
      </c>
      <c r="P5" s="23" t="s">
        <v>72</v>
      </c>
      <c r="Q5" s="25"/>
      <c r="R5" s="23" t="s">
        <v>75</v>
      </c>
      <c r="S5" s="24" t="s">
        <v>74</v>
      </c>
      <c r="T5" s="23" t="s">
        <v>72</v>
      </c>
      <c r="U5" s="25"/>
      <c r="V5" s="23" t="s">
        <v>75</v>
      </c>
      <c r="W5" s="24" t="s">
        <v>74</v>
      </c>
      <c r="X5" s="23" t="s">
        <v>72</v>
      </c>
      <c r="Y5" s="25"/>
      <c r="Z5" s="23" t="s">
        <v>75</v>
      </c>
      <c r="AA5" s="24" t="s">
        <v>74</v>
      </c>
      <c r="AB5" s="23" t="s">
        <v>73</v>
      </c>
      <c r="AC5" s="22"/>
    </row>
    <row r="6" spans="2:28" ht="12" customHeight="1">
      <c r="B6" s="21"/>
      <c r="C6" s="20" t="s">
        <v>71</v>
      </c>
      <c r="D6" s="19"/>
      <c r="E6" s="2">
        <f>SUM(E7+E8+E9+E10+E11+E12+E36+E41+E51+E55+E59+E60+E74+E77)</f>
        <v>1119</v>
      </c>
      <c r="F6" s="2">
        <f>SUM(F7+F8+F9+F10+F11+F12+F36+F41+F51+F55+F59+F60+F74+F77)</f>
        <v>138337</v>
      </c>
      <c r="G6" s="2">
        <f>SUM(G7+G8+G9+G10+G11+G12+G36+G41+G51+G55+G59+G60+G74+G77)</f>
        <v>48728</v>
      </c>
      <c r="H6" s="2">
        <f>SUM(F6:G6)</f>
        <v>187065</v>
      </c>
      <c r="I6" s="2">
        <f>SUM(I7+I8+I9+I10+I11+I12+I36+I41+I51+I55+I59+I60+I74+I77)</f>
        <v>914</v>
      </c>
      <c r="J6" s="2">
        <f>SUM(J7+J8+J9+J10+J11+J12+J36+J41+J51+J55+J59+J60+J74+J77)</f>
        <v>118401</v>
      </c>
      <c r="K6" s="2">
        <f>SUM(K7+K8+K9+K10+K11+K12+K36+K41+K51+K55+K59+K60+K74+K77)</f>
        <v>35177</v>
      </c>
      <c r="L6" s="2">
        <f>SUM(J6:K6)</f>
        <v>153578</v>
      </c>
      <c r="M6" s="2">
        <f>SUM(M7+M8+M9+M10+M11+M12+M36+M41+M51+M55+M59+M60+M74+M77)</f>
        <v>34</v>
      </c>
      <c r="N6" s="2">
        <f>SUM(N7+N8+N9+N10+N11+N12+N36+N41+N51+N55+N59+N60+N74+N77)</f>
        <v>2940</v>
      </c>
      <c r="O6" s="2">
        <f>SUM(O7+O8+O9+O10+O11+O12+O36+O41+O51+O55+O59+O60+O74+O77)</f>
        <v>609</v>
      </c>
      <c r="P6" s="2">
        <f>SUM(N6:O6)</f>
        <v>3549</v>
      </c>
      <c r="Q6" s="2">
        <f>SUM(Q7+Q8+Q9+Q10+Q11+Q12+Q36+Q41+Q51+Q55+Q59+Q60+Q74+Q77)</f>
        <v>21</v>
      </c>
      <c r="R6" s="2">
        <f>SUM(R7+R8+R9+R10+R11+R12+R36+R41+R51+R55+R59+R60+R74+R77)</f>
        <v>1680</v>
      </c>
      <c r="S6" s="2">
        <f>SUM(S7+S8+S9+S10+S11+S12+S36+S41+S51+S55+S59+S60+S74+S77)</f>
        <v>2173</v>
      </c>
      <c r="T6" s="2">
        <f>SUM(R6:S6)</f>
        <v>3853</v>
      </c>
      <c r="U6" s="2">
        <f>SUM(U7+U8+U9+U10+U11+U12+U36+U41+U51+U55+U59+U60+U74+U77)</f>
        <v>33</v>
      </c>
      <c r="V6" s="2">
        <f>SUM(V7+V8+V9+V10+V11+V12+V36+V41+V51+V55+V59+V60+V74+V77)</f>
        <v>1667</v>
      </c>
      <c r="W6" s="2">
        <f>SUM(W7+W8+W9+W10+W11+W12+W36+W41+W51+W55+W59+W60+W74+W77)</f>
        <v>847</v>
      </c>
      <c r="X6" s="2">
        <f>SUM(V6:W6)</f>
        <v>2514</v>
      </c>
      <c r="Y6" s="2">
        <f>SUM(Y7+Y8+Y9+Y10+Y11+Y12+Y36+Y41+Y51+Y55+Y59+Y60+Y74+Y77)</f>
        <v>117</v>
      </c>
      <c r="Z6" s="2">
        <f>SUM(Z7+Z8+Z9+Z10+Z11+Z12+Z36+Z41+Z51+Z55+Z59+Z60+Z74+Z77)</f>
        <v>13649</v>
      </c>
      <c r="AA6" s="2">
        <f>SUM(AA7+AA8+AA9+AA10+AA11+AA12+AA36+AA41+AA51+AA55+AA59+AA60+AA74+AA77)</f>
        <v>9922</v>
      </c>
      <c r="AB6" s="2">
        <f>SUM(Z6:AA6)</f>
        <v>23571</v>
      </c>
    </row>
    <row r="7" spans="2:28" ht="12" customHeight="1">
      <c r="B7" s="13" t="s">
        <v>70</v>
      </c>
      <c r="C7" s="18"/>
      <c r="D7" s="17"/>
      <c r="E7" s="2">
        <f>SUM(I7+M7+Q7+U7+Y7)</f>
        <v>0</v>
      </c>
      <c r="F7" s="2">
        <f>SUM(J7+N7+R7+V7+Z7)</f>
        <v>0</v>
      </c>
      <c r="G7" s="2">
        <f>SUM(K7+O7+S7+W7+AA7)</f>
        <v>0</v>
      </c>
      <c r="H7" s="2">
        <f>SUM(F7:G7)</f>
        <v>0</v>
      </c>
      <c r="I7" s="2">
        <v>0</v>
      </c>
      <c r="J7" s="2">
        <v>0</v>
      </c>
      <c r="K7" s="2">
        <v>0</v>
      </c>
      <c r="L7" s="2">
        <f>SUM(J7:K7)</f>
        <v>0</v>
      </c>
      <c r="M7" s="2">
        <v>0</v>
      </c>
      <c r="N7" s="2">
        <v>0</v>
      </c>
      <c r="O7" s="2">
        <v>0</v>
      </c>
      <c r="P7" s="2">
        <f>SUM(N7:O7)</f>
        <v>0</v>
      </c>
      <c r="Q7" s="2">
        <v>0</v>
      </c>
      <c r="R7" s="2">
        <v>0</v>
      </c>
      <c r="S7" s="2">
        <v>0</v>
      </c>
      <c r="T7" s="2">
        <f>SUM(R7:S7)</f>
        <v>0</v>
      </c>
      <c r="U7" s="2">
        <v>0</v>
      </c>
      <c r="V7" s="2">
        <v>0</v>
      </c>
      <c r="W7" s="2">
        <v>0</v>
      </c>
      <c r="X7" s="2">
        <f>SUM(V7:W7)</f>
        <v>0</v>
      </c>
      <c r="Y7" s="2">
        <v>0</v>
      </c>
      <c r="Z7" s="2">
        <v>0</v>
      </c>
      <c r="AA7" s="2">
        <v>0</v>
      </c>
      <c r="AB7" s="2">
        <f>SUM(Z7:AA7)</f>
        <v>0</v>
      </c>
    </row>
    <row r="8" spans="2:28" ht="12" customHeight="1">
      <c r="B8" s="10" t="s">
        <v>69</v>
      </c>
      <c r="C8" s="10"/>
      <c r="D8" s="10"/>
      <c r="E8" s="2">
        <f>SUM(I8+M8+Q8+U8+Y8)</f>
        <v>15</v>
      </c>
      <c r="F8" s="2">
        <f>SUM(J8+N8+R8+V8+Z8)</f>
        <v>263</v>
      </c>
      <c r="G8" s="2">
        <f>SUM(K8+O8+S8+W8+AA8)</f>
        <v>40</v>
      </c>
      <c r="H8" s="2">
        <f>SUM(F8:G8)</f>
        <v>303</v>
      </c>
      <c r="I8" s="2">
        <v>1</v>
      </c>
      <c r="J8" s="2">
        <v>3</v>
      </c>
      <c r="K8" s="2">
        <v>1</v>
      </c>
      <c r="L8" s="2">
        <f>SUM(J8:K8)</f>
        <v>4</v>
      </c>
      <c r="M8" s="2">
        <v>14</v>
      </c>
      <c r="N8" s="2">
        <v>260</v>
      </c>
      <c r="O8" s="2">
        <v>39</v>
      </c>
      <c r="P8" s="2">
        <f>SUM(N8:O8)</f>
        <v>299</v>
      </c>
      <c r="Q8" s="2">
        <v>0</v>
      </c>
      <c r="R8" s="2">
        <v>0</v>
      </c>
      <c r="S8" s="2">
        <v>0</v>
      </c>
      <c r="T8" s="2">
        <f>SUM(R8:S8)</f>
        <v>0</v>
      </c>
      <c r="U8" s="2">
        <v>0</v>
      </c>
      <c r="V8" s="2">
        <v>0</v>
      </c>
      <c r="W8" s="2">
        <v>0</v>
      </c>
      <c r="X8" s="2">
        <f>SUM(V8:W8)</f>
        <v>0</v>
      </c>
      <c r="Y8" s="2">
        <v>0</v>
      </c>
      <c r="Z8" s="2">
        <v>0</v>
      </c>
      <c r="AA8" s="2">
        <v>0</v>
      </c>
      <c r="AB8" s="2">
        <f>SUM(Z8:AA8)</f>
        <v>0</v>
      </c>
    </row>
    <row r="9" spans="2:28" ht="12" customHeight="1">
      <c r="B9" s="10" t="s">
        <v>68</v>
      </c>
      <c r="C9" s="10"/>
      <c r="D9" s="10"/>
      <c r="E9" s="2">
        <f>SUM(I9+M9+Q9+U9+Y9)</f>
        <v>0</v>
      </c>
      <c r="F9" s="2">
        <f>SUM(J9+N9+R9+V9+Z9)</f>
        <v>0</v>
      </c>
      <c r="G9" s="2">
        <f>SUM(K9+O9+S9+W9+AA9)</f>
        <v>0</v>
      </c>
      <c r="H9" s="2">
        <f>SUM(F9:G9)</f>
        <v>0</v>
      </c>
      <c r="I9" s="2">
        <v>0</v>
      </c>
      <c r="J9" s="2">
        <v>0</v>
      </c>
      <c r="K9" s="2">
        <v>0</v>
      </c>
      <c r="L9" s="2">
        <f>SUM(J9:K9)</f>
        <v>0</v>
      </c>
      <c r="M9" s="2">
        <v>0</v>
      </c>
      <c r="N9" s="2">
        <v>0</v>
      </c>
      <c r="O9" s="2">
        <v>0</v>
      </c>
      <c r="P9" s="2">
        <f>SUM(N9:O9)</f>
        <v>0</v>
      </c>
      <c r="Q9" s="2">
        <v>0</v>
      </c>
      <c r="R9" s="2">
        <v>0</v>
      </c>
      <c r="S9" s="2">
        <v>0</v>
      </c>
      <c r="T9" s="2">
        <f>SUM(R9:S9)</f>
        <v>0</v>
      </c>
      <c r="U9" s="2">
        <v>0</v>
      </c>
      <c r="V9" s="2">
        <v>0</v>
      </c>
      <c r="W9" s="2">
        <v>0</v>
      </c>
      <c r="X9" s="2">
        <f>SUM(V9:W9)</f>
        <v>0</v>
      </c>
      <c r="Y9" s="2">
        <v>0</v>
      </c>
      <c r="Z9" s="2">
        <v>0</v>
      </c>
      <c r="AA9" s="2">
        <v>0</v>
      </c>
      <c r="AB9" s="2">
        <f>SUM(Z9:AA9)</f>
        <v>0</v>
      </c>
    </row>
    <row r="10" spans="2:28" ht="12" customHeight="1">
      <c r="B10" s="10" t="s">
        <v>67</v>
      </c>
      <c r="C10" s="10"/>
      <c r="D10" s="10"/>
      <c r="E10" s="2">
        <f>SUM(I10+M10+Q10+U10+Y10)</f>
        <v>1</v>
      </c>
      <c r="F10" s="2">
        <f>SUM(J10+N10+R10+V10+Z10)</f>
        <v>26</v>
      </c>
      <c r="G10" s="2">
        <f>SUM(K10+O10+S10+W10+AA10)</f>
        <v>1</v>
      </c>
      <c r="H10" s="2">
        <f>SUM(F10:G10)</f>
        <v>27</v>
      </c>
      <c r="I10" s="2">
        <v>1</v>
      </c>
      <c r="J10" s="2">
        <v>26</v>
      </c>
      <c r="K10" s="2">
        <v>1</v>
      </c>
      <c r="L10" s="2">
        <f>SUM(J10:K10)</f>
        <v>27</v>
      </c>
      <c r="M10" s="2">
        <v>0</v>
      </c>
      <c r="N10" s="2">
        <v>0</v>
      </c>
      <c r="O10" s="2">
        <v>0</v>
      </c>
      <c r="P10" s="2">
        <f>SUM(N10:O10)</f>
        <v>0</v>
      </c>
      <c r="Q10" s="2">
        <v>0</v>
      </c>
      <c r="R10" s="2">
        <v>0</v>
      </c>
      <c r="S10" s="2">
        <v>0</v>
      </c>
      <c r="T10" s="2">
        <f>SUM(R10:S10)</f>
        <v>0</v>
      </c>
      <c r="U10" s="2">
        <v>0</v>
      </c>
      <c r="V10" s="2">
        <v>0</v>
      </c>
      <c r="W10" s="2">
        <v>0</v>
      </c>
      <c r="X10" s="2">
        <f>SUM(V10:W10)</f>
        <v>0</v>
      </c>
      <c r="Y10" s="2">
        <v>0</v>
      </c>
      <c r="Z10" s="2">
        <v>0</v>
      </c>
      <c r="AA10" s="2">
        <v>0</v>
      </c>
      <c r="AB10" s="2">
        <f>SUM(Z10:AA10)</f>
        <v>0</v>
      </c>
    </row>
    <row r="11" spans="2:28" ht="12" customHeight="1">
      <c r="B11" s="10" t="s">
        <v>66</v>
      </c>
      <c r="C11" s="10"/>
      <c r="D11" s="10"/>
      <c r="E11" s="2">
        <f>SUM(I11+M11+Q11+U11+Y11)</f>
        <v>32</v>
      </c>
      <c r="F11" s="2">
        <f>SUM(J11+N11+R11+V11+Z11)</f>
        <v>7498</v>
      </c>
      <c r="G11" s="2">
        <f>SUM(K11+O11+S11+W11+AA11)</f>
        <v>223</v>
      </c>
      <c r="H11" s="2">
        <f>SUM(F11:G11)</f>
        <v>7721</v>
      </c>
      <c r="I11" s="2">
        <v>32</v>
      </c>
      <c r="J11" s="2">
        <v>7498</v>
      </c>
      <c r="K11" s="2">
        <v>223</v>
      </c>
      <c r="L11" s="2">
        <f>SUM(J11:K11)</f>
        <v>7721</v>
      </c>
      <c r="M11" s="2">
        <v>0</v>
      </c>
      <c r="N11" s="2">
        <v>0</v>
      </c>
      <c r="O11" s="2">
        <v>0</v>
      </c>
      <c r="P11" s="2">
        <f>SUM(N11:O11)</f>
        <v>0</v>
      </c>
      <c r="Q11" s="2">
        <v>0</v>
      </c>
      <c r="R11" s="2">
        <v>0</v>
      </c>
      <c r="S11" s="2">
        <v>0</v>
      </c>
      <c r="T11" s="2">
        <f>SUM(R11:S11)</f>
        <v>0</v>
      </c>
      <c r="U11" s="2">
        <v>0</v>
      </c>
      <c r="V11" s="2">
        <v>0</v>
      </c>
      <c r="W11" s="2">
        <v>0</v>
      </c>
      <c r="X11" s="2">
        <f>SUM(V11:W11)</f>
        <v>0</v>
      </c>
      <c r="Y11" s="2">
        <v>0</v>
      </c>
      <c r="Z11" s="2">
        <v>0</v>
      </c>
      <c r="AA11" s="2">
        <v>0</v>
      </c>
      <c r="AB11" s="2">
        <f>SUM(Z11:AA11)</f>
        <v>0</v>
      </c>
    </row>
    <row r="12" spans="2:28" ht="12" customHeight="1">
      <c r="B12" s="10" t="s">
        <v>65</v>
      </c>
      <c r="C12" s="10"/>
      <c r="D12" s="10"/>
      <c r="E12" s="2">
        <f>SUM(I12+M12+Q12+U12+Y12)</f>
        <v>326</v>
      </c>
      <c r="F12" s="2">
        <f>SUM(J12+N12+R12+V12+Z12)</f>
        <v>78139</v>
      </c>
      <c r="G12" s="2">
        <f>SUM(K12+O12+S12+W12+AA12)</f>
        <v>14305</v>
      </c>
      <c r="H12" s="2">
        <f>SUM(F12:G12)</f>
        <v>92444</v>
      </c>
      <c r="I12" s="2">
        <f>SUM(I13:I35)</f>
        <v>326</v>
      </c>
      <c r="J12" s="2">
        <f>SUM(J13:J35)</f>
        <v>78139</v>
      </c>
      <c r="K12" s="2">
        <f>SUM(K13:K35)</f>
        <v>14305</v>
      </c>
      <c r="L12" s="2">
        <f>SUM(J12:K12)</f>
        <v>92444</v>
      </c>
      <c r="M12" s="2">
        <f>SUM(M13:M35)</f>
        <v>0</v>
      </c>
      <c r="N12" s="2">
        <f>SUM(N13:N35)</f>
        <v>0</v>
      </c>
      <c r="O12" s="2">
        <f>SUM(O13:O35)</f>
        <v>0</v>
      </c>
      <c r="P12" s="2">
        <f>SUM(N12:O12)</f>
        <v>0</v>
      </c>
      <c r="Q12" s="2">
        <f>SUM(Q13:Q35)</f>
        <v>0</v>
      </c>
      <c r="R12" s="2">
        <f>SUM(R13:R35)</f>
        <v>0</v>
      </c>
      <c r="S12" s="2">
        <f>SUM(S13:S35)</f>
        <v>0</v>
      </c>
      <c r="T12" s="2">
        <f>SUM(R12:S12)</f>
        <v>0</v>
      </c>
      <c r="U12" s="2">
        <f>SUM(U13:U35)</f>
        <v>0</v>
      </c>
      <c r="V12" s="2">
        <f>SUM(V13:V35)</f>
        <v>0</v>
      </c>
      <c r="W12" s="2">
        <f>SUM(W13:W35)</f>
        <v>0</v>
      </c>
      <c r="X12" s="2">
        <f>SUM(V12:W12)</f>
        <v>0</v>
      </c>
      <c r="Y12" s="2">
        <f>SUM(Y13:Y35)</f>
        <v>0</v>
      </c>
      <c r="Z12" s="2">
        <f>SUM(Z13:Z35)</f>
        <v>0</v>
      </c>
      <c r="AA12" s="2">
        <f>SUM(AA13:AA35)</f>
        <v>0</v>
      </c>
      <c r="AB12" s="2">
        <f>SUM(Z12:AA12)</f>
        <v>0</v>
      </c>
    </row>
    <row r="13" spans="2:28" ht="12" customHeight="1">
      <c r="B13" s="10"/>
      <c r="C13" s="9" t="s">
        <v>64</v>
      </c>
      <c r="D13" s="9"/>
      <c r="E13" s="2">
        <f>SUM(I13+M13+Q13+U13+Y13)</f>
        <v>27</v>
      </c>
      <c r="F13" s="2">
        <f>SUM(J13+N13+R13+V13+Z13)</f>
        <v>2841</v>
      </c>
      <c r="G13" s="2">
        <f>SUM(K13+O13+S13+W13+AA13)</f>
        <v>833</v>
      </c>
      <c r="H13" s="2">
        <f>SUM(F13:G13)</f>
        <v>3674</v>
      </c>
      <c r="I13" s="2">
        <v>27</v>
      </c>
      <c r="J13" s="2">
        <v>2841</v>
      </c>
      <c r="K13" s="2">
        <v>833</v>
      </c>
      <c r="L13" s="2">
        <f>SUM(J13:K13)</f>
        <v>3674</v>
      </c>
      <c r="M13" s="2">
        <v>0</v>
      </c>
      <c r="N13" s="2">
        <v>0</v>
      </c>
      <c r="O13" s="2">
        <v>0</v>
      </c>
      <c r="P13" s="2">
        <f>SUM(N13:O13)</f>
        <v>0</v>
      </c>
      <c r="Q13" s="2">
        <v>0</v>
      </c>
      <c r="R13" s="2">
        <v>0</v>
      </c>
      <c r="S13" s="2">
        <v>0</v>
      </c>
      <c r="T13" s="2">
        <f>SUM(R13:S13)</f>
        <v>0</v>
      </c>
      <c r="U13" s="2">
        <v>0</v>
      </c>
      <c r="V13" s="2">
        <v>0</v>
      </c>
      <c r="W13" s="2">
        <v>0</v>
      </c>
      <c r="X13" s="2">
        <f>SUM(V13:W13)</f>
        <v>0</v>
      </c>
      <c r="Y13" s="2">
        <v>0</v>
      </c>
      <c r="Z13" s="2">
        <v>0</v>
      </c>
      <c r="AA13" s="2">
        <v>0</v>
      </c>
      <c r="AB13" s="2">
        <f>SUM(Z13:AA13)</f>
        <v>0</v>
      </c>
    </row>
    <row r="14" spans="2:28" ht="12" customHeight="1">
      <c r="B14" s="10"/>
      <c r="C14" s="15" t="s">
        <v>63</v>
      </c>
      <c r="D14" s="14"/>
      <c r="E14" s="2">
        <f>SUM(I14+M14+Q14+U14+Y14)</f>
        <v>12</v>
      </c>
      <c r="F14" s="2">
        <f>SUM(J14+N14+R14+V14+Z14)</f>
        <v>898</v>
      </c>
      <c r="G14" s="2">
        <f>SUM(K14+O14+S14+W14+AA14)</f>
        <v>308</v>
      </c>
      <c r="H14" s="2">
        <f>SUM(F14:G14)</f>
        <v>1206</v>
      </c>
      <c r="I14" s="2">
        <v>12</v>
      </c>
      <c r="J14" s="2">
        <v>898</v>
      </c>
      <c r="K14" s="2">
        <v>308</v>
      </c>
      <c r="L14" s="2">
        <f>SUM(J14:K14)</f>
        <v>1206</v>
      </c>
      <c r="M14" s="2">
        <v>0</v>
      </c>
      <c r="N14" s="2">
        <v>0</v>
      </c>
      <c r="O14" s="2">
        <v>0</v>
      </c>
      <c r="P14" s="2">
        <f>SUM(N14:O14)</f>
        <v>0</v>
      </c>
      <c r="Q14" s="2">
        <v>0</v>
      </c>
      <c r="R14" s="2">
        <v>0</v>
      </c>
      <c r="S14" s="2">
        <v>0</v>
      </c>
      <c r="T14" s="2">
        <f>SUM(R14:S14)</f>
        <v>0</v>
      </c>
      <c r="U14" s="2">
        <v>0</v>
      </c>
      <c r="V14" s="2">
        <v>0</v>
      </c>
      <c r="W14" s="2">
        <v>0</v>
      </c>
      <c r="X14" s="2">
        <f>SUM(V14:W14)</f>
        <v>0</v>
      </c>
      <c r="Y14" s="2">
        <v>0</v>
      </c>
      <c r="Z14" s="2">
        <v>0</v>
      </c>
      <c r="AA14" s="2">
        <v>0</v>
      </c>
      <c r="AB14" s="2">
        <f>SUM(Z14:AA14)</f>
        <v>0</v>
      </c>
    </row>
    <row r="15" spans="2:28" ht="12" customHeight="1">
      <c r="B15" s="10"/>
      <c r="C15" s="9" t="s">
        <v>62</v>
      </c>
      <c r="D15" s="9"/>
      <c r="E15" s="2">
        <f>SUM(I15+M15+Q15+U15+Y15)</f>
        <v>9</v>
      </c>
      <c r="F15" s="2">
        <f>SUM(J15+N15+R15+V15+Z15)</f>
        <v>221</v>
      </c>
      <c r="G15" s="2">
        <f>SUM(K15+O15+S15+W15+AA15)</f>
        <v>82</v>
      </c>
      <c r="H15" s="2">
        <f>SUM(F15:G15)</f>
        <v>303</v>
      </c>
      <c r="I15" s="2">
        <v>9</v>
      </c>
      <c r="J15" s="2">
        <v>221</v>
      </c>
      <c r="K15" s="2">
        <v>82</v>
      </c>
      <c r="L15" s="2">
        <f>SUM(J15:K15)</f>
        <v>303</v>
      </c>
      <c r="M15" s="2">
        <v>0</v>
      </c>
      <c r="N15" s="2">
        <v>0</v>
      </c>
      <c r="O15" s="2">
        <v>0</v>
      </c>
      <c r="P15" s="2">
        <f>SUM(N15:O15)</f>
        <v>0</v>
      </c>
      <c r="Q15" s="2">
        <v>0</v>
      </c>
      <c r="R15" s="2">
        <v>0</v>
      </c>
      <c r="S15" s="2">
        <v>0</v>
      </c>
      <c r="T15" s="2">
        <f>SUM(R15:S15)</f>
        <v>0</v>
      </c>
      <c r="U15" s="2">
        <v>0</v>
      </c>
      <c r="V15" s="2">
        <v>0</v>
      </c>
      <c r="W15" s="2">
        <v>0</v>
      </c>
      <c r="X15" s="2">
        <f>SUM(V15:W15)</f>
        <v>0</v>
      </c>
      <c r="Y15" s="2">
        <v>0</v>
      </c>
      <c r="Z15" s="2">
        <v>0</v>
      </c>
      <c r="AA15" s="2">
        <v>0</v>
      </c>
      <c r="AB15" s="2">
        <f>SUM(Z15:AA15)</f>
        <v>0</v>
      </c>
    </row>
    <row r="16" spans="2:28" ht="12" customHeight="1">
      <c r="B16" s="10"/>
      <c r="C16" s="15" t="s">
        <v>61</v>
      </c>
      <c r="D16" s="14"/>
      <c r="E16" s="2">
        <f>SUM(I16+M16+Q16+U16+Y16)</f>
        <v>5</v>
      </c>
      <c r="F16" s="2">
        <f>SUM(J16+N16+R16+V16+Z16)</f>
        <v>161</v>
      </c>
      <c r="G16" s="2">
        <f>SUM(K16+O16+S16+W16+AA16)</f>
        <v>421</v>
      </c>
      <c r="H16" s="2">
        <f>SUM(F16:G16)</f>
        <v>582</v>
      </c>
      <c r="I16" s="2">
        <v>5</v>
      </c>
      <c r="J16" s="2">
        <v>161</v>
      </c>
      <c r="K16" s="2">
        <v>421</v>
      </c>
      <c r="L16" s="2">
        <f>SUM(J16:K16)</f>
        <v>582</v>
      </c>
      <c r="M16" s="2">
        <v>0</v>
      </c>
      <c r="N16" s="2">
        <v>0</v>
      </c>
      <c r="O16" s="2">
        <v>0</v>
      </c>
      <c r="P16" s="2">
        <f>SUM(N16:O16)</f>
        <v>0</v>
      </c>
      <c r="Q16" s="2">
        <v>0</v>
      </c>
      <c r="R16" s="2">
        <v>0</v>
      </c>
      <c r="S16" s="2">
        <v>0</v>
      </c>
      <c r="T16" s="2">
        <f>SUM(R16:S16)</f>
        <v>0</v>
      </c>
      <c r="U16" s="2">
        <v>0</v>
      </c>
      <c r="V16" s="2">
        <v>0</v>
      </c>
      <c r="W16" s="2">
        <v>0</v>
      </c>
      <c r="X16" s="2">
        <f>SUM(V16:W16)</f>
        <v>0</v>
      </c>
      <c r="Y16" s="2">
        <v>0</v>
      </c>
      <c r="Z16" s="2">
        <v>0</v>
      </c>
      <c r="AA16" s="2">
        <v>0</v>
      </c>
      <c r="AB16" s="2">
        <f>SUM(Z16:AA16)</f>
        <v>0</v>
      </c>
    </row>
    <row r="17" spans="2:28" ht="12" customHeight="1">
      <c r="B17" s="10"/>
      <c r="C17" s="9" t="s">
        <v>60</v>
      </c>
      <c r="D17" s="9"/>
      <c r="E17" s="2">
        <f>SUM(I17+M17+Q17+U17+Y17)</f>
        <v>3</v>
      </c>
      <c r="F17" s="2">
        <f>SUM(J17+N17+R17+V17+Z17)</f>
        <v>549</v>
      </c>
      <c r="G17" s="2">
        <f>SUM(K17+O17+S17+W17+AA17)</f>
        <v>106</v>
      </c>
      <c r="H17" s="2">
        <f>SUM(F17:G17)</f>
        <v>655</v>
      </c>
      <c r="I17" s="2">
        <v>3</v>
      </c>
      <c r="J17" s="2">
        <v>549</v>
      </c>
      <c r="K17" s="2">
        <v>106</v>
      </c>
      <c r="L17" s="2">
        <f>SUM(J17:K17)</f>
        <v>655</v>
      </c>
      <c r="M17" s="2">
        <v>0</v>
      </c>
      <c r="N17" s="2">
        <v>0</v>
      </c>
      <c r="O17" s="2">
        <v>0</v>
      </c>
      <c r="P17" s="2">
        <f>SUM(N17:O17)</f>
        <v>0</v>
      </c>
      <c r="Q17" s="2">
        <v>0</v>
      </c>
      <c r="R17" s="2">
        <v>0</v>
      </c>
      <c r="S17" s="2">
        <v>0</v>
      </c>
      <c r="T17" s="2">
        <f>SUM(R17:S17)</f>
        <v>0</v>
      </c>
      <c r="U17" s="2">
        <v>0</v>
      </c>
      <c r="V17" s="2">
        <v>0</v>
      </c>
      <c r="W17" s="2">
        <v>0</v>
      </c>
      <c r="X17" s="2">
        <f>SUM(V17:W17)</f>
        <v>0</v>
      </c>
      <c r="Y17" s="2">
        <v>0</v>
      </c>
      <c r="Z17" s="2">
        <v>0</v>
      </c>
      <c r="AA17" s="2">
        <v>0</v>
      </c>
      <c r="AB17" s="2">
        <f>SUM(Z17:AA17)</f>
        <v>0</v>
      </c>
    </row>
    <row r="18" spans="2:28" ht="12" customHeight="1">
      <c r="B18" s="10"/>
      <c r="C18" s="9" t="s">
        <v>59</v>
      </c>
      <c r="D18" s="9"/>
      <c r="E18" s="2">
        <f>SUM(I18+M18+Q18+U18+Y18)</f>
        <v>6</v>
      </c>
      <c r="F18" s="2">
        <f>SUM(J18+N18+R18+V18+Z18)</f>
        <v>713</v>
      </c>
      <c r="G18" s="2">
        <f>SUM(K18+O18+S18+W18+AA18)</f>
        <v>139</v>
      </c>
      <c r="H18" s="2">
        <f>SUM(F18:G18)</f>
        <v>852</v>
      </c>
      <c r="I18" s="2">
        <v>6</v>
      </c>
      <c r="J18" s="2">
        <v>713</v>
      </c>
      <c r="K18" s="2">
        <v>139</v>
      </c>
      <c r="L18" s="2">
        <f>SUM(J18:K18)</f>
        <v>852</v>
      </c>
      <c r="M18" s="2">
        <v>0</v>
      </c>
      <c r="N18" s="2">
        <v>0</v>
      </c>
      <c r="O18" s="2">
        <v>0</v>
      </c>
      <c r="P18" s="2">
        <f>SUM(N18:O18)</f>
        <v>0</v>
      </c>
      <c r="Q18" s="2">
        <v>0</v>
      </c>
      <c r="R18" s="2">
        <v>0</v>
      </c>
      <c r="S18" s="2">
        <v>0</v>
      </c>
      <c r="T18" s="2">
        <f>SUM(R18:S18)</f>
        <v>0</v>
      </c>
      <c r="U18" s="2">
        <v>0</v>
      </c>
      <c r="V18" s="2">
        <v>0</v>
      </c>
      <c r="W18" s="2">
        <v>0</v>
      </c>
      <c r="X18" s="2">
        <f>SUM(V18:W18)</f>
        <v>0</v>
      </c>
      <c r="Y18" s="2">
        <v>0</v>
      </c>
      <c r="Z18" s="2">
        <v>0</v>
      </c>
      <c r="AA18" s="2">
        <v>0</v>
      </c>
      <c r="AB18" s="2">
        <f>SUM(Z18:AA18)</f>
        <v>0</v>
      </c>
    </row>
    <row r="19" spans="2:28" ht="12" customHeight="1">
      <c r="B19" s="10"/>
      <c r="C19" s="16" t="s">
        <v>58</v>
      </c>
      <c r="D19" s="16"/>
      <c r="E19" s="2">
        <f>SUM(I19+M19+Q19+U19+Y19)</f>
        <v>7</v>
      </c>
      <c r="F19" s="2">
        <f>SUM(J19+N19+R19+V19+Z19)</f>
        <v>530</v>
      </c>
      <c r="G19" s="2">
        <f>SUM(K19+O19+S19+W19+AA19)</f>
        <v>106</v>
      </c>
      <c r="H19" s="2">
        <f>SUM(F19:G19)</f>
        <v>636</v>
      </c>
      <c r="I19" s="2">
        <v>7</v>
      </c>
      <c r="J19" s="2">
        <v>530</v>
      </c>
      <c r="K19" s="2">
        <v>106</v>
      </c>
      <c r="L19" s="2">
        <f>SUM(J19:K19)</f>
        <v>636</v>
      </c>
      <c r="M19" s="2">
        <v>0</v>
      </c>
      <c r="N19" s="2">
        <v>0</v>
      </c>
      <c r="O19" s="2">
        <v>0</v>
      </c>
      <c r="P19" s="2">
        <f>SUM(N19:O19)</f>
        <v>0</v>
      </c>
      <c r="Q19" s="2">
        <v>0</v>
      </c>
      <c r="R19" s="2">
        <v>0</v>
      </c>
      <c r="S19" s="2">
        <v>0</v>
      </c>
      <c r="T19" s="2">
        <f>SUM(R19:S19)</f>
        <v>0</v>
      </c>
      <c r="U19" s="2">
        <v>0</v>
      </c>
      <c r="V19" s="2">
        <v>0</v>
      </c>
      <c r="W19" s="2">
        <v>0</v>
      </c>
      <c r="X19" s="2">
        <f>SUM(V19:W19)</f>
        <v>0</v>
      </c>
      <c r="Y19" s="2">
        <v>0</v>
      </c>
      <c r="Z19" s="2">
        <v>0</v>
      </c>
      <c r="AA19" s="2">
        <v>0</v>
      </c>
      <c r="AB19" s="2">
        <f>SUM(Z19:AA19)</f>
        <v>0</v>
      </c>
    </row>
    <row r="20" spans="2:28" ht="12" customHeight="1">
      <c r="B20" s="10"/>
      <c r="C20" s="16" t="s">
        <v>57</v>
      </c>
      <c r="D20" s="16"/>
      <c r="E20" s="2">
        <f>SUM(I20+M20+Q20+U20+Y20)</f>
        <v>8</v>
      </c>
      <c r="F20" s="2">
        <f>SUM(J20+N20+R20+V20+Z20)</f>
        <v>788</v>
      </c>
      <c r="G20" s="2">
        <f>SUM(K20+O20+S20+W20+AA20)</f>
        <v>100</v>
      </c>
      <c r="H20" s="2">
        <f>SUM(F20:G20)</f>
        <v>888</v>
      </c>
      <c r="I20" s="2">
        <v>8</v>
      </c>
      <c r="J20" s="2">
        <v>788</v>
      </c>
      <c r="K20" s="2">
        <v>100</v>
      </c>
      <c r="L20" s="2">
        <f>SUM(J20:K20)</f>
        <v>888</v>
      </c>
      <c r="M20" s="2">
        <v>0</v>
      </c>
      <c r="N20" s="2">
        <v>0</v>
      </c>
      <c r="O20" s="2">
        <v>0</v>
      </c>
      <c r="P20" s="2">
        <f>SUM(N20:O20)</f>
        <v>0</v>
      </c>
      <c r="Q20" s="2">
        <v>0</v>
      </c>
      <c r="R20" s="2">
        <v>0</v>
      </c>
      <c r="S20" s="2">
        <v>0</v>
      </c>
      <c r="T20" s="2">
        <f>SUM(R20:S20)</f>
        <v>0</v>
      </c>
      <c r="U20" s="2">
        <v>0</v>
      </c>
      <c r="V20" s="2">
        <v>0</v>
      </c>
      <c r="W20" s="2">
        <v>0</v>
      </c>
      <c r="X20" s="2">
        <f>SUM(V20:W20)</f>
        <v>0</v>
      </c>
      <c r="Y20" s="2">
        <v>0</v>
      </c>
      <c r="Z20" s="2">
        <v>0</v>
      </c>
      <c r="AA20" s="2">
        <v>0</v>
      </c>
      <c r="AB20" s="2">
        <f>SUM(Z20:AA20)</f>
        <v>0</v>
      </c>
    </row>
    <row r="21" spans="2:28" ht="12" customHeight="1">
      <c r="B21" s="10"/>
      <c r="C21" s="9" t="s">
        <v>56</v>
      </c>
      <c r="D21" s="9"/>
      <c r="E21" s="2">
        <f>SUM(I21+M21+Q21+U21+Y21)</f>
        <v>28</v>
      </c>
      <c r="F21" s="2">
        <f>SUM(J21+N21+R21+V21+Z21)</f>
        <v>4674</v>
      </c>
      <c r="G21" s="2">
        <f>SUM(K21+O21+S21+W21+AA21)</f>
        <v>834</v>
      </c>
      <c r="H21" s="2">
        <f>SUM(F21:G21)</f>
        <v>5508</v>
      </c>
      <c r="I21" s="2">
        <v>28</v>
      </c>
      <c r="J21" s="2">
        <v>4674</v>
      </c>
      <c r="K21" s="2">
        <v>834</v>
      </c>
      <c r="L21" s="2">
        <f>SUM(J21:K21)</f>
        <v>5508</v>
      </c>
      <c r="M21" s="2">
        <v>0</v>
      </c>
      <c r="N21" s="2">
        <v>0</v>
      </c>
      <c r="O21" s="2">
        <v>0</v>
      </c>
      <c r="P21" s="2">
        <f>SUM(N21:O21)</f>
        <v>0</v>
      </c>
      <c r="Q21" s="2">
        <v>0</v>
      </c>
      <c r="R21" s="2">
        <v>0</v>
      </c>
      <c r="S21" s="2">
        <v>0</v>
      </c>
      <c r="T21" s="2">
        <f>SUM(R21:S21)</f>
        <v>0</v>
      </c>
      <c r="U21" s="2">
        <v>0</v>
      </c>
      <c r="V21" s="2">
        <v>0</v>
      </c>
      <c r="W21" s="2">
        <v>0</v>
      </c>
      <c r="X21" s="2">
        <f>SUM(V21:W21)</f>
        <v>0</v>
      </c>
      <c r="Y21" s="2">
        <v>0</v>
      </c>
      <c r="Z21" s="2">
        <v>0</v>
      </c>
      <c r="AA21" s="2">
        <v>0</v>
      </c>
      <c r="AB21" s="2">
        <f>SUM(Z21:AA21)</f>
        <v>0</v>
      </c>
    </row>
    <row r="22" spans="2:28" ht="12" customHeight="1">
      <c r="B22" s="10"/>
      <c r="C22" s="9" t="s">
        <v>55</v>
      </c>
      <c r="D22" s="9"/>
      <c r="E22" s="2">
        <f>SUM(I22+M22+Q22+U22+Y22)</f>
        <v>0</v>
      </c>
      <c r="F22" s="2">
        <f>SUM(J22+N22+R22+V22+Z22)</f>
        <v>0</v>
      </c>
      <c r="G22" s="2">
        <f>SUM(K22+O22+S22+W22+AA22)</f>
        <v>0</v>
      </c>
      <c r="H22" s="2">
        <f>SUM(F22:G22)</f>
        <v>0</v>
      </c>
      <c r="I22" s="2">
        <v>0</v>
      </c>
      <c r="J22" s="2">
        <v>0</v>
      </c>
      <c r="K22" s="2">
        <v>0</v>
      </c>
      <c r="L22" s="2">
        <f>SUM(J22:K22)</f>
        <v>0</v>
      </c>
      <c r="M22" s="2">
        <v>0</v>
      </c>
      <c r="N22" s="2">
        <v>0</v>
      </c>
      <c r="O22" s="2">
        <v>0</v>
      </c>
      <c r="P22" s="2">
        <f>SUM(N22:O22)</f>
        <v>0</v>
      </c>
      <c r="Q22" s="2">
        <v>0</v>
      </c>
      <c r="R22" s="2">
        <v>0</v>
      </c>
      <c r="S22" s="2">
        <v>0</v>
      </c>
      <c r="T22" s="2">
        <f>SUM(R22:S22)</f>
        <v>0</v>
      </c>
      <c r="U22" s="2">
        <v>0</v>
      </c>
      <c r="V22" s="2">
        <v>0</v>
      </c>
      <c r="W22" s="2">
        <v>0</v>
      </c>
      <c r="X22" s="2">
        <f>SUM(V22:W22)</f>
        <v>0</v>
      </c>
      <c r="Y22" s="2">
        <v>0</v>
      </c>
      <c r="Z22" s="2">
        <v>0</v>
      </c>
      <c r="AA22" s="2">
        <v>0</v>
      </c>
      <c r="AB22" s="2">
        <f>SUM(Z22:AA22)</f>
        <v>0</v>
      </c>
    </row>
    <row r="23" spans="2:28" ht="12" customHeight="1">
      <c r="B23" s="10"/>
      <c r="C23" s="9" t="s">
        <v>54</v>
      </c>
      <c r="D23" s="9"/>
      <c r="E23" s="2">
        <f>SUM(I23+M23+Q23+U23+Y23)</f>
        <v>15</v>
      </c>
      <c r="F23" s="2">
        <f>SUM(J23+N23+R23+V23+Z23)</f>
        <v>938</v>
      </c>
      <c r="G23" s="2">
        <f>SUM(K23+O23+S23+W23+AA23)</f>
        <v>165</v>
      </c>
      <c r="H23" s="2">
        <f>SUM(F23:G23)</f>
        <v>1103</v>
      </c>
      <c r="I23" s="2">
        <v>15</v>
      </c>
      <c r="J23" s="2">
        <v>938</v>
      </c>
      <c r="K23" s="2">
        <v>165</v>
      </c>
      <c r="L23" s="2">
        <f>SUM(J23:K23)</f>
        <v>1103</v>
      </c>
      <c r="M23" s="2">
        <v>0</v>
      </c>
      <c r="N23" s="2">
        <v>0</v>
      </c>
      <c r="O23" s="2">
        <v>0</v>
      </c>
      <c r="P23" s="2">
        <f>SUM(N23:O23)</f>
        <v>0</v>
      </c>
      <c r="Q23" s="2">
        <v>0</v>
      </c>
      <c r="R23" s="2">
        <v>0</v>
      </c>
      <c r="S23" s="2">
        <v>0</v>
      </c>
      <c r="T23" s="2">
        <f>SUM(R23:S23)</f>
        <v>0</v>
      </c>
      <c r="U23" s="2">
        <v>0</v>
      </c>
      <c r="V23" s="2">
        <v>0</v>
      </c>
      <c r="W23" s="2">
        <v>0</v>
      </c>
      <c r="X23" s="2">
        <f>SUM(V23:W23)</f>
        <v>0</v>
      </c>
      <c r="Y23" s="2">
        <v>0</v>
      </c>
      <c r="Z23" s="2">
        <v>0</v>
      </c>
      <c r="AA23" s="2">
        <v>0</v>
      </c>
      <c r="AB23" s="2">
        <f>SUM(Z23:AA23)</f>
        <v>0</v>
      </c>
    </row>
    <row r="24" spans="2:28" ht="12" customHeight="1">
      <c r="B24" s="10"/>
      <c r="C24" s="9" t="s">
        <v>53</v>
      </c>
      <c r="D24" s="9"/>
      <c r="E24" s="2">
        <f>SUM(I24+M24+Q24+U24+Y24)</f>
        <v>4</v>
      </c>
      <c r="F24" s="2">
        <f>SUM(J24+N24+R24+V24+Z24)</f>
        <v>1127</v>
      </c>
      <c r="G24" s="2">
        <f>SUM(K24+O24+S24+W24+AA24)</f>
        <v>78</v>
      </c>
      <c r="H24" s="2">
        <f>SUM(F24:G24)</f>
        <v>1205</v>
      </c>
      <c r="I24" s="2">
        <v>4</v>
      </c>
      <c r="J24" s="2">
        <v>1127</v>
      </c>
      <c r="K24" s="2">
        <v>78</v>
      </c>
      <c r="L24" s="2">
        <f>SUM(J24:K24)</f>
        <v>1205</v>
      </c>
      <c r="M24" s="2">
        <v>0</v>
      </c>
      <c r="N24" s="2">
        <v>0</v>
      </c>
      <c r="O24" s="2">
        <v>0</v>
      </c>
      <c r="P24" s="2">
        <f>SUM(N24:O24)</f>
        <v>0</v>
      </c>
      <c r="Q24" s="2">
        <v>0</v>
      </c>
      <c r="R24" s="2">
        <v>0</v>
      </c>
      <c r="S24" s="2">
        <v>0</v>
      </c>
      <c r="T24" s="2">
        <f>SUM(R24:S24)</f>
        <v>0</v>
      </c>
      <c r="U24" s="2">
        <v>0</v>
      </c>
      <c r="V24" s="2">
        <v>0</v>
      </c>
      <c r="W24" s="2">
        <v>0</v>
      </c>
      <c r="X24" s="2">
        <f>SUM(V24:W24)</f>
        <v>0</v>
      </c>
      <c r="Y24" s="2">
        <v>0</v>
      </c>
      <c r="Z24" s="2">
        <v>0</v>
      </c>
      <c r="AA24" s="2">
        <v>0</v>
      </c>
      <c r="AB24" s="2">
        <f>SUM(Z24:AA24)</f>
        <v>0</v>
      </c>
    </row>
    <row r="25" spans="2:28" ht="12" customHeight="1">
      <c r="B25" s="10"/>
      <c r="C25" s="15" t="s">
        <v>52</v>
      </c>
      <c r="D25" s="14"/>
      <c r="E25" s="2">
        <f>SUM(I25+M25+Q25+U25+Y25)</f>
        <v>0</v>
      </c>
      <c r="F25" s="2">
        <f>SUM(J25+N25+R25+V25+Z25)</f>
        <v>0</v>
      </c>
      <c r="G25" s="2">
        <f>SUM(K25+O25+S25+W25+AA25)</f>
        <v>0</v>
      </c>
      <c r="H25" s="2">
        <f>SUM(F25:G25)</f>
        <v>0</v>
      </c>
      <c r="I25" s="2">
        <v>0</v>
      </c>
      <c r="J25" s="2">
        <v>0</v>
      </c>
      <c r="K25" s="2">
        <v>0</v>
      </c>
      <c r="L25" s="2">
        <f>SUM(J25:K25)</f>
        <v>0</v>
      </c>
      <c r="M25" s="2">
        <v>0</v>
      </c>
      <c r="N25" s="2">
        <v>0</v>
      </c>
      <c r="O25" s="2">
        <v>0</v>
      </c>
      <c r="P25" s="2">
        <f>SUM(N25:O25)</f>
        <v>0</v>
      </c>
      <c r="Q25" s="2">
        <v>0</v>
      </c>
      <c r="R25" s="2">
        <v>0</v>
      </c>
      <c r="S25" s="2">
        <v>0</v>
      </c>
      <c r="T25" s="2">
        <f>SUM(R25:S25)</f>
        <v>0</v>
      </c>
      <c r="U25" s="2">
        <v>0</v>
      </c>
      <c r="V25" s="2">
        <v>0</v>
      </c>
      <c r="W25" s="2">
        <v>0</v>
      </c>
      <c r="X25" s="2">
        <f>SUM(V25:W25)</f>
        <v>0</v>
      </c>
      <c r="Y25" s="2">
        <v>0</v>
      </c>
      <c r="Z25" s="2">
        <v>0</v>
      </c>
      <c r="AA25" s="2">
        <v>0</v>
      </c>
      <c r="AB25" s="2">
        <f>SUM(Z25:AA25)</f>
        <v>0</v>
      </c>
    </row>
    <row r="26" spans="2:28" ht="12" customHeight="1">
      <c r="B26" s="10"/>
      <c r="C26" s="9" t="s">
        <v>51</v>
      </c>
      <c r="D26" s="9"/>
      <c r="E26" s="2">
        <f>SUM(I26+M26+Q26+U26+Y26)</f>
        <v>12</v>
      </c>
      <c r="F26" s="2">
        <f>SUM(J26+N26+R26+V26+Z26)</f>
        <v>539</v>
      </c>
      <c r="G26" s="2">
        <f>SUM(K26+O26+S26+W26+AA26)</f>
        <v>106</v>
      </c>
      <c r="H26" s="2">
        <f>SUM(F26:G26)</f>
        <v>645</v>
      </c>
      <c r="I26" s="2">
        <v>12</v>
      </c>
      <c r="J26" s="2">
        <v>539</v>
      </c>
      <c r="K26" s="2">
        <v>106</v>
      </c>
      <c r="L26" s="2">
        <f>SUM(J26:K26)</f>
        <v>645</v>
      </c>
      <c r="M26" s="2">
        <v>0</v>
      </c>
      <c r="N26" s="2">
        <v>0</v>
      </c>
      <c r="O26" s="2">
        <v>0</v>
      </c>
      <c r="P26" s="2">
        <f>SUM(N26:O26)</f>
        <v>0</v>
      </c>
      <c r="Q26" s="2">
        <v>0</v>
      </c>
      <c r="R26" s="2">
        <v>0</v>
      </c>
      <c r="S26" s="2">
        <v>0</v>
      </c>
      <c r="T26" s="2">
        <f>SUM(R26:S26)</f>
        <v>0</v>
      </c>
      <c r="U26" s="2">
        <v>0</v>
      </c>
      <c r="V26" s="2">
        <v>0</v>
      </c>
      <c r="W26" s="2">
        <v>0</v>
      </c>
      <c r="X26" s="2">
        <f>SUM(V26:W26)</f>
        <v>0</v>
      </c>
      <c r="Y26" s="2">
        <v>0</v>
      </c>
      <c r="Z26" s="2">
        <v>0</v>
      </c>
      <c r="AA26" s="2">
        <v>0</v>
      </c>
      <c r="AB26" s="2">
        <f>SUM(Z26:AA26)</f>
        <v>0</v>
      </c>
    </row>
    <row r="27" spans="2:28" ht="12" customHeight="1">
      <c r="B27" s="10"/>
      <c r="C27" s="9" t="s">
        <v>50</v>
      </c>
      <c r="D27" s="9"/>
      <c r="E27" s="2">
        <f>SUM(I27+M27+Q27+U27+Y27)</f>
        <v>9</v>
      </c>
      <c r="F27" s="2">
        <f>SUM(J27+N27+R27+V27+Z27)</f>
        <v>1547</v>
      </c>
      <c r="G27" s="2">
        <f>SUM(K27+O27+S27+W27+AA27)</f>
        <v>106</v>
      </c>
      <c r="H27" s="2">
        <f>SUM(F27:G27)</f>
        <v>1653</v>
      </c>
      <c r="I27" s="2">
        <v>9</v>
      </c>
      <c r="J27" s="2">
        <v>1547</v>
      </c>
      <c r="K27" s="2">
        <v>106</v>
      </c>
      <c r="L27" s="2">
        <f>SUM(J27:K27)</f>
        <v>1653</v>
      </c>
      <c r="M27" s="2">
        <v>0</v>
      </c>
      <c r="N27" s="2">
        <v>0</v>
      </c>
      <c r="O27" s="2">
        <v>0</v>
      </c>
      <c r="P27" s="2">
        <f>SUM(N27:O27)</f>
        <v>0</v>
      </c>
      <c r="Q27" s="2">
        <v>0</v>
      </c>
      <c r="R27" s="2">
        <v>0</v>
      </c>
      <c r="S27" s="2">
        <v>0</v>
      </c>
      <c r="T27" s="2">
        <f>SUM(R27:S27)</f>
        <v>0</v>
      </c>
      <c r="U27" s="2">
        <v>0</v>
      </c>
      <c r="V27" s="2">
        <v>0</v>
      </c>
      <c r="W27" s="2">
        <v>0</v>
      </c>
      <c r="X27" s="2">
        <f>SUM(V27:W27)</f>
        <v>0</v>
      </c>
      <c r="Y27" s="2">
        <v>0</v>
      </c>
      <c r="Z27" s="2">
        <v>0</v>
      </c>
      <c r="AA27" s="2">
        <v>0</v>
      </c>
      <c r="AB27" s="2">
        <f>SUM(Z27:AA27)</f>
        <v>0</v>
      </c>
    </row>
    <row r="28" spans="2:28" ht="12" customHeight="1">
      <c r="B28" s="10"/>
      <c r="C28" s="9" t="s">
        <v>49</v>
      </c>
      <c r="D28" s="9"/>
      <c r="E28" s="2">
        <f>SUM(I28+M28+Q28+U28+Y28)</f>
        <v>9</v>
      </c>
      <c r="F28" s="2">
        <f>SUM(J28+N28+R28+V28+Z28)</f>
        <v>1177</v>
      </c>
      <c r="G28" s="2">
        <f>SUM(K28+O28+S28+W28+AA28)</f>
        <v>225</v>
      </c>
      <c r="H28" s="2">
        <f>SUM(F28:G28)</f>
        <v>1402</v>
      </c>
      <c r="I28" s="2">
        <v>9</v>
      </c>
      <c r="J28" s="2">
        <v>1177</v>
      </c>
      <c r="K28" s="2">
        <v>225</v>
      </c>
      <c r="L28" s="2">
        <f>SUM(J28:K28)</f>
        <v>1402</v>
      </c>
      <c r="M28" s="2">
        <v>0</v>
      </c>
      <c r="N28" s="2">
        <v>0</v>
      </c>
      <c r="O28" s="2">
        <v>0</v>
      </c>
      <c r="P28" s="2">
        <f>SUM(N28:O28)</f>
        <v>0</v>
      </c>
      <c r="Q28" s="2">
        <v>0</v>
      </c>
      <c r="R28" s="2">
        <v>0</v>
      </c>
      <c r="S28" s="2">
        <v>0</v>
      </c>
      <c r="T28" s="2">
        <f>SUM(R28:S28)</f>
        <v>0</v>
      </c>
      <c r="U28" s="2">
        <v>0</v>
      </c>
      <c r="V28" s="2">
        <v>0</v>
      </c>
      <c r="W28" s="2">
        <v>0</v>
      </c>
      <c r="X28" s="2">
        <f>SUM(V28:W28)</f>
        <v>0</v>
      </c>
      <c r="Y28" s="2">
        <v>0</v>
      </c>
      <c r="Z28" s="2">
        <v>0</v>
      </c>
      <c r="AA28" s="2">
        <v>0</v>
      </c>
      <c r="AB28" s="2">
        <f>SUM(Z28:AA28)</f>
        <v>0</v>
      </c>
    </row>
    <row r="29" spans="2:28" ht="12" customHeight="1">
      <c r="B29" s="10"/>
      <c r="C29" s="9" t="s">
        <v>48</v>
      </c>
      <c r="D29" s="9"/>
      <c r="E29" s="2">
        <f>SUM(I29+M29+Q29+U29+Y29)</f>
        <v>19</v>
      </c>
      <c r="F29" s="2">
        <f>SUM(J29+N29+R29+V29+Z29)</f>
        <v>2258</v>
      </c>
      <c r="G29" s="2">
        <f>SUM(K29+O29+S29+W29+AA29)</f>
        <v>286</v>
      </c>
      <c r="H29" s="2">
        <f>SUM(F29:G29)</f>
        <v>2544</v>
      </c>
      <c r="I29" s="2">
        <v>19</v>
      </c>
      <c r="J29" s="2">
        <v>2258</v>
      </c>
      <c r="K29" s="2">
        <v>286</v>
      </c>
      <c r="L29" s="2">
        <f>SUM(J29:K29)</f>
        <v>2544</v>
      </c>
      <c r="M29" s="2">
        <v>0</v>
      </c>
      <c r="N29" s="2">
        <v>0</v>
      </c>
      <c r="O29" s="2">
        <v>0</v>
      </c>
      <c r="P29" s="2">
        <f>SUM(N29:O29)</f>
        <v>0</v>
      </c>
      <c r="Q29" s="2">
        <v>0</v>
      </c>
      <c r="R29" s="2">
        <v>0</v>
      </c>
      <c r="S29" s="2">
        <v>0</v>
      </c>
      <c r="T29" s="2">
        <f>SUM(R29:S29)</f>
        <v>0</v>
      </c>
      <c r="U29" s="2">
        <v>0</v>
      </c>
      <c r="V29" s="2">
        <v>0</v>
      </c>
      <c r="W29" s="2">
        <v>0</v>
      </c>
      <c r="X29" s="2">
        <f>SUM(V29:W29)</f>
        <v>0</v>
      </c>
      <c r="Y29" s="2">
        <v>0</v>
      </c>
      <c r="Z29" s="2">
        <v>0</v>
      </c>
      <c r="AA29" s="2">
        <v>0</v>
      </c>
      <c r="AB29" s="2">
        <f>SUM(Z29:AA29)</f>
        <v>0</v>
      </c>
    </row>
    <row r="30" spans="2:28" ht="12" customHeight="1">
      <c r="B30" s="10"/>
      <c r="C30" s="9" t="s">
        <v>47</v>
      </c>
      <c r="D30" s="9"/>
      <c r="E30" s="2">
        <f>SUM(I30+M30+Q30+U30+Y30)</f>
        <v>29</v>
      </c>
      <c r="F30" s="2">
        <f>SUM(J30+N30+R30+V30+Z30)</f>
        <v>3763</v>
      </c>
      <c r="G30" s="2">
        <f>SUM(K30+O30+S30+W30+AA30)</f>
        <v>396</v>
      </c>
      <c r="H30" s="2">
        <f>SUM(F30:G30)</f>
        <v>4159</v>
      </c>
      <c r="I30" s="2">
        <v>29</v>
      </c>
      <c r="J30" s="2">
        <v>3763</v>
      </c>
      <c r="K30" s="2">
        <v>396</v>
      </c>
      <c r="L30" s="2">
        <f>SUM(J30:K30)</f>
        <v>4159</v>
      </c>
      <c r="M30" s="2">
        <v>0</v>
      </c>
      <c r="N30" s="2">
        <v>0</v>
      </c>
      <c r="O30" s="2">
        <v>0</v>
      </c>
      <c r="P30" s="2">
        <f>SUM(N30:O30)</f>
        <v>0</v>
      </c>
      <c r="Q30" s="2">
        <v>0</v>
      </c>
      <c r="R30" s="2">
        <v>0</v>
      </c>
      <c r="S30" s="2">
        <v>0</v>
      </c>
      <c r="T30" s="2">
        <f>SUM(R30:S30)</f>
        <v>0</v>
      </c>
      <c r="U30" s="2">
        <v>0</v>
      </c>
      <c r="V30" s="2">
        <v>0</v>
      </c>
      <c r="W30" s="2">
        <v>0</v>
      </c>
      <c r="X30" s="2">
        <f>SUM(V30:W30)</f>
        <v>0</v>
      </c>
      <c r="Y30" s="2">
        <v>0</v>
      </c>
      <c r="Z30" s="2">
        <v>0</v>
      </c>
      <c r="AA30" s="2">
        <v>0</v>
      </c>
      <c r="AB30" s="2">
        <f>SUM(Z30:AA30)</f>
        <v>0</v>
      </c>
    </row>
    <row r="31" spans="2:28" ht="12" customHeight="1">
      <c r="B31" s="10"/>
      <c r="C31" s="9" t="s">
        <v>46</v>
      </c>
      <c r="D31" s="9"/>
      <c r="E31" s="2">
        <f>SUM(I31+M31+Q31+U31+Y31)</f>
        <v>58</v>
      </c>
      <c r="F31" s="2">
        <f>SUM(J31+N31+R31+V31+Z31)</f>
        <v>24371</v>
      </c>
      <c r="G31" s="2">
        <f>SUM(K31+O31+S31+W31+AA31)</f>
        <v>5975</v>
      </c>
      <c r="H31" s="2">
        <f>SUM(F31:G31)</f>
        <v>30346</v>
      </c>
      <c r="I31" s="2">
        <v>58</v>
      </c>
      <c r="J31" s="2">
        <v>24371</v>
      </c>
      <c r="K31" s="2">
        <v>5975</v>
      </c>
      <c r="L31" s="2">
        <f>SUM(J31:K31)</f>
        <v>30346</v>
      </c>
      <c r="M31" s="2">
        <v>0</v>
      </c>
      <c r="N31" s="2">
        <v>0</v>
      </c>
      <c r="O31" s="2">
        <v>0</v>
      </c>
      <c r="P31" s="2">
        <f>SUM(N31:O31)</f>
        <v>0</v>
      </c>
      <c r="Q31" s="2">
        <v>0</v>
      </c>
      <c r="R31" s="2">
        <v>0</v>
      </c>
      <c r="S31" s="2">
        <v>0</v>
      </c>
      <c r="T31" s="2">
        <f>SUM(R31:S31)</f>
        <v>0</v>
      </c>
      <c r="U31" s="2">
        <v>0</v>
      </c>
      <c r="V31" s="2">
        <v>0</v>
      </c>
      <c r="W31" s="2">
        <v>0</v>
      </c>
      <c r="X31" s="2">
        <f>SUM(V31:W31)</f>
        <v>0</v>
      </c>
      <c r="Y31" s="2">
        <v>0</v>
      </c>
      <c r="Z31" s="2">
        <v>0</v>
      </c>
      <c r="AA31" s="2">
        <v>0</v>
      </c>
      <c r="AB31" s="2">
        <f>SUM(Z31:AA31)</f>
        <v>0</v>
      </c>
    </row>
    <row r="32" spans="2:28" ht="12" customHeight="1">
      <c r="B32" s="10"/>
      <c r="C32" s="9" t="s">
        <v>45</v>
      </c>
      <c r="D32" s="9"/>
      <c r="E32" s="2">
        <f>SUM(I32+M32+Q32+U32+Y32)</f>
        <v>56</v>
      </c>
      <c r="F32" s="2">
        <f>SUM(J32+N32+R32+V32+Z32)</f>
        <v>29683</v>
      </c>
      <c r="G32" s="2">
        <f>SUM(K32+O32+S32+W32+AA32)</f>
        <v>3546</v>
      </c>
      <c r="H32" s="2">
        <f>SUM(F32:G32)</f>
        <v>33229</v>
      </c>
      <c r="I32" s="2">
        <v>56</v>
      </c>
      <c r="J32" s="2">
        <v>29683</v>
      </c>
      <c r="K32" s="2">
        <v>3546</v>
      </c>
      <c r="L32" s="2">
        <f>SUM(J32:K32)</f>
        <v>33229</v>
      </c>
      <c r="M32" s="2">
        <v>0</v>
      </c>
      <c r="N32" s="2">
        <v>0</v>
      </c>
      <c r="O32" s="2">
        <v>0</v>
      </c>
      <c r="P32" s="2">
        <f>SUM(N32:O32)</f>
        <v>0</v>
      </c>
      <c r="Q32" s="2">
        <v>0</v>
      </c>
      <c r="R32" s="2">
        <v>0</v>
      </c>
      <c r="S32" s="2">
        <v>0</v>
      </c>
      <c r="T32" s="2">
        <f>SUM(R32:S32)</f>
        <v>0</v>
      </c>
      <c r="U32" s="2">
        <v>0</v>
      </c>
      <c r="V32" s="2">
        <v>0</v>
      </c>
      <c r="W32" s="2">
        <v>0</v>
      </c>
      <c r="X32" s="2">
        <f>SUM(V32:W32)</f>
        <v>0</v>
      </c>
      <c r="Y32" s="2">
        <v>0</v>
      </c>
      <c r="Z32" s="2">
        <v>0</v>
      </c>
      <c r="AA32" s="2">
        <v>0</v>
      </c>
      <c r="AB32" s="2">
        <f>SUM(Z32:AA32)</f>
        <v>0</v>
      </c>
    </row>
    <row r="33" spans="2:28" ht="12" customHeight="1">
      <c r="B33" s="10"/>
      <c r="C33" s="9" t="s">
        <v>44</v>
      </c>
      <c r="D33" s="9"/>
      <c r="E33" s="2">
        <f>SUM(I33+M33+Q33+U33+Y33)</f>
        <v>6</v>
      </c>
      <c r="F33" s="2">
        <f>SUM(J33+N33+R33+V33+Z33)</f>
        <v>411</v>
      </c>
      <c r="G33" s="2">
        <f>SUM(K33+O33+S33+W33+AA33)</f>
        <v>335</v>
      </c>
      <c r="H33" s="2">
        <f>SUM(F33:G33)</f>
        <v>746</v>
      </c>
      <c r="I33" s="2">
        <v>6</v>
      </c>
      <c r="J33" s="2">
        <v>411</v>
      </c>
      <c r="K33" s="2">
        <v>335</v>
      </c>
      <c r="L33" s="2">
        <f>SUM(J33:K33)</f>
        <v>746</v>
      </c>
      <c r="M33" s="2">
        <v>0</v>
      </c>
      <c r="N33" s="2">
        <v>0</v>
      </c>
      <c r="O33" s="2">
        <v>0</v>
      </c>
      <c r="P33" s="2">
        <f>SUM(N33:O33)</f>
        <v>0</v>
      </c>
      <c r="Q33" s="2">
        <v>0</v>
      </c>
      <c r="R33" s="2">
        <v>0</v>
      </c>
      <c r="S33" s="2">
        <v>0</v>
      </c>
      <c r="T33" s="2">
        <f>SUM(R33:S33)</f>
        <v>0</v>
      </c>
      <c r="U33" s="2">
        <v>0</v>
      </c>
      <c r="V33" s="2">
        <v>0</v>
      </c>
      <c r="W33" s="2">
        <v>0</v>
      </c>
      <c r="X33" s="2">
        <f>SUM(V33:W33)</f>
        <v>0</v>
      </c>
      <c r="Y33" s="2">
        <v>0</v>
      </c>
      <c r="Z33" s="2">
        <v>0</v>
      </c>
      <c r="AA33" s="2">
        <v>0</v>
      </c>
      <c r="AB33" s="2">
        <f>SUM(Z33:AA33)</f>
        <v>0</v>
      </c>
    </row>
    <row r="34" spans="2:28" ht="12" customHeight="1">
      <c r="B34" s="10"/>
      <c r="C34" s="9" t="s">
        <v>43</v>
      </c>
      <c r="D34" s="9"/>
      <c r="E34" s="2">
        <f>SUM(I34+M34+Q34+U34+Y34)</f>
        <v>0</v>
      </c>
      <c r="F34" s="2">
        <f>SUM(J34+N34+R34+V34+Z34)</f>
        <v>0</v>
      </c>
      <c r="G34" s="2">
        <f>SUM(K34+O34+S34+W34+AA34)</f>
        <v>0</v>
      </c>
      <c r="H34" s="2">
        <f>SUM(F34:G34)</f>
        <v>0</v>
      </c>
      <c r="I34" s="2">
        <v>0</v>
      </c>
      <c r="J34" s="2">
        <v>0</v>
      </c>
      <c r="K34" s="2">
        <v>0</v>
      </c>
      <c r="L34" s="2">
        <f>SUM(J34:K34)</f>
        <v>0</v>
      </c>
      <c r="M34" s="2">
        <v>0</v>
      </c>
      <c r="N34" s="2">
        <v>0</v>
      </c>
      <c r="O34" s="2">
        <v>0</v>
      </c>
      <c r="P34" s="2">
        <f>SUM(N34:O34)</f>
        <v>0</v>
      </c>
      <c r="Q34" s="2">
        <v>0</v>
      </c>
      <c r="R34" s="2">
        <v>0</v>
      </c>
      <c r="S34" s="2">
        <v>0</v>
      </c>
      <c r="T34" s="2">
        <f>SUM(R34:S34)</f>
        <v>0</v>
      </c>
      <c r="U34" s="2">
        <v>0</v>
      </c>
      <c r="V34" s="2">
        <v>0</v>
      </c>
      <c r="W34" s="2">
        <v>0</v>
      </c>
      <c r="X34" s="2">
        <f>SUM(V34:W34)</f>
        <v>0</v>
      </c>
      <c r="Y34" s="2">
        <v>0</v>
      </c>
      <c r="Z34" s="2">
        <v>0</v>
      </c>
      <c r="AA34" s="2">
        <v>0</v>
      </c>
      <c r="AB34" s="2">
        <f>SUM(Z34:AA34)</f>
        <v>0</v>
      </c>
    </row>
    <row r="35" spans="2:28" ht="12" customHeight="1">
      <c r="B35" s="10"/>
      <c r="C35" s="9" t="s">
        <v>42</v>
      </c>
      <c r="D35" s="9"/>
      <c r="E35" s="2">
        <f>SUM(I35+M35+Q35+U35+Y35)</f>
        <v>4</v>
      </c>
      <c r="F35" s="2">
        <f>SUM(J35+N35+R35+V35+Z35)</f>
        <v>950</v>
      </c>
      <c r="G35" s="2">
        <f>SUM(K35+O35+S35+W35+AA35)</f>
        <v>158</v>
      </c>
      <c r="H35" s="2">
        <f>SUM(F35:G35)</f>
        <v>1108</v>
      </c>
      <c r="I35" s="2">
        <v>4</v>
      </c>
      <c r="J35" s="2">
        <v>950</v>
      </c>
      <c r="K35" s="2">
        <v>158</v>
      </c>
      <c r="L35" s="2">
        <f>SUM(J35:K35)</f>
        <v>1108</v>
      </c>
      <c r="M35" s="2">
        <v>0</v>
      </c>
      <c r="N35" s="2">
        <v>0</v>
      </c>
      <c r="O35" s="2">
        <v>0</v>
      </c>
      <c r="P35" s="2">
        <f>SUM(N35:O35)</f>
        <v>0</v>
      </c>
      <c r="Q35" s="2">
        <v>0</v>
      </c>
      <c r="R35" s="2">
        <v>0</v>
      </c>
      <c r="S35" s="2">
        <v>0</v>
      </c>
      <c r="T35" s="2">
        <f>SUM(R35:S35)</f>
        <v>0</v>
      </c>
      <c r="U35" s="2">
        <v>0</v>
      </c>
      <c r="V35" s="2">
        <v>0</v>
      </c>
      <c r="W35" s="2">
        <v>0</v>
      </c>
      <c r="X35" s="2">
        <f>SUM(V35:W35)</f>
        <v>0</v>
      </c>
      <c r="Y35" s="2">
        <v>0</v>
      </c>
      <c r="Z35" s="2">
        <v>0</v>
      </c>
      <c r="AA35" s="2">
        <v>0</v>
      </c>
      <c r="AB35" s="2">
        <f>SUM(Z35:AA35)</f>
        <v>0</v>
      </c>
    </row>
    <row r="36" spans="2:28" ht="12" customHeight="1">
      <c r="B36" s="13" t="s">
        <v>41</v>
      </c>
      <c r="C36" s="12"/>
      <c r="D36" s="11"/>
      <c r="E36" s="2">
        <f>SUM(I36+M36+Q36+U36+Y36)</f>
        <v>43</v>
      </c>
      <c r="F36" s="2">
        <f>SUM(J36+N36+R36+V36+Z36)</f>
        <v>2190</v>
      </c>
      <c r="G36" s="2">
        <f>SUM(K36+O36+S36+W36+AA36)</f>
        <v>565</v>
      </c>
      <c r="H36" s="2">
        <f>SUM(F36:G36)</f>
        <v>2755</v>
      </c>
      <c r="I36" s="2">
        <f>SUM(I37:I40)</f>
        <v>37</v>
      </c>
      <c r="J36" s="2">
        <f>SUM(J37:J40)</f>
        <v>1790</v>
      </c>
      <c r="K36" s="2">
        <f>SUM(K37:K40)</f>
        <v>519</v>
      </c>
      <c r="L36" s="2">
        <f>SUM(J36:K36)</f>
        <v>2309</v>
      </c>
      <c r="M36" s="2">
        <f>SUM(M37:M40)</f>
        <v>0</v>
      </c>
      <c r="N36" s="2">
        <f>SUM(N37:N40)</f>
        <v>0</v>
      </c>
      <c r="O36" s="2">
        <f>SUM(O37:O40)</f>
        <v>0</v>
      </c>
      <c r="P36" s="2">
        <f>SUM(N36:O36)</f>
        <v>0</v>
      </c>
      <c r="Q36" s="2">
        <f>SUM(Q37:Q40)</f>
        <v>6</v>
      </c>
      <c r="R36" s="2">
        <f>SUM(R37:R40)</f>
        <v>400</v>
      </c>
      <c r="S36" s="2">
        <f>SUM(S37:S40)</f>
        <v>46</v>
      </c>
      <c r="T36" s="2">
        <f>SUM(R36:S36)</f>
        <v>446</v>
      </c>
      <c r="U36" s="2">
        <f>SUM(U37:U40)</f>
        <v>0</v>
      </c>
      <c r="V36" s="2">
        <f>SUM(V37:V40)</f>
        <v>0</v>
      </c>
      <c r="W36" s="2">
        <f>SUM(W37:W40)</f>
        <v>0</v>
      </c>
      <c r="X36" s="2">
        <f>SUM(V36:W36)</f>
        <v>0</v>
      </c>
      <c r="Y36" s="2">
        <f>SUM(Y37:Y40)</f>
        <v>0</v>
      </c>
      <c r="Z36" s="2">
        <f>SUM(Z37:Z40)</f>
        <v>0</v>
      </c>
      <c r="AA36" s="2">
        <f>SUM(AA37:AA40)</f>
        <v>0</v>
      </c>
      <c r="AB36" s="2">
        <f>SUM(Z36:AA36)</f>
        <v>0</v>
      </c>
    </row>
    <row r="37" spans="2:28" ht="12" customHeight="1">
      <c r="B37" s="10"/>
      <c r="C37" s="9" t="s">
        <v>40</v>
      </c>
      <c r="D37" s="9"/>
      <c r="E37" s="2">
        <f>SUM(I37+M37+Q37+U37+Y37)</f>
        <v>32</v>
      </c>
      <c r="F37" s="2">
        <f>SUM(J37+N37+R37+V37+Z37)</f>
        <v>1542</v>
      </c>
      <c r="G37" s="2">
        <f>SUM(K37+O37+S37+W37+AA37)</f>
        <v>486</v>
      </c>
      <c r="H37" s="2">
        <f>SUM(F37:G37)</f>
        <v>2028</v>
      </c>
      <c r="I37" s="2">
        <v>32</v>
      </c>
      <c r="J37" s="2">
        <v>1542</v>
      </c>
      <c r="K37" s="2">
        <v>486</v>
      </c>
      <c r="L37" s="2">
        <f>SUM(J37:K37)</f>
        <v>2028</v>
      </c>
      <c r="M37" s="2">
        <v>0</v>
      </c>
      <c r="N37" s="2">
        <v>0</v>
      </c>
      <c r="O37" s="2">
        <v>0</v>
      </c>
      <c r="P37" s="2">
        <f>SUM(N37:O37)</f>
        <v>0</v>
      </c>
      <c r="Q37" s="2">
        <v>0</v>
      </c>
      <c r="R37" s="2">
        <v>0</v>
      </c>
      <c r="S37" s="2">
        <v>0</v>
      </c>
      <c r="T37" s="2">
        <f>SUM(R37:S37)</f>
        <v>0</v>
      </c>
      <c r="U37" s="2">
        <v>0</v>
      </c>
      <c r="V37" s="2">
        <v>0</v>
      </c>
      <c r="W37" s="2">
        <v>0</v>
      </c>
      <c r="X37" s="2">
        <f>SUM(V37:W37)</f>
        <v>0</v>
      </c>
      <c r="Y37" s="2">
        <v>0</v>
      </c>
      <c r="Z37" s="2">
        <v>0</v>
      </c>
      <c r="AA37" s="2">
        <v>0</v>
      </c>
      <c r="AB37" s="2">
        <f>SUM(Z37:AA37)</f>
        <v>0</v>
      </c>
    </row>
    <row r="38" spans="2:28" ht="12" customHeight="1">
      <c r="B38" s="10"/>
      <c r="C38" s="9" t="s">
        <v>39</v>
      </c>
      <c r="D38" s="9"/>
      <c r="E38" s="2">
        <f>SUM(I38+M38+Q38+U38+Y38)</f>
        <v>5</v>
      </c>
      <c r="F38" s="2">
        <f>SUM(J38+N38+R38+V38+Z38)</f>
        <v>248</v>
      </c>
      <c r="G38" s="2">
        <f>SUM(K38+O38+S38+W38+AA38)</f>
        <v>33</v>
      </c>
      <c r="H38" s="2">
        <f>SUM(F38:G38)</f>
        <v>281</v>
      </c>
      <c r="I38" s="2">
        <v>5</v>
      </c>
      <c r="J38" s="2">
        <v>248</v>
      </c>
      <c r="K38" s="2">
        <v>33</v>
      </c>
      <c r="L38" s="2">
        <f>SUM(J38:K38)</f>
        <v>281</v>
      </c>
      <c r="M38" s="2">
        <v>0</v>
      </c>
      <c r="N38" s="2">
        <v>0</v>
      </c>
      <c r="O38" s="2">
        <v>0</v>
      </c>
      <c r="P38" s="2">
        <f>SUM(N38:O38)</f>
        <v>0</v>
      </c>
      <c r="Q38" s="2">
        <v>0</v>
      </c>
      <c r="R38" s="2">
        <v>0</v>
      </c>
      <c r="S38" s="2">
        <v>0</v>
      </c>
      <c r="T38" s="2">
        <f>SUM(R38:S38)</f>
        <v>0</v>
      </c>
      <c r="U38" s="2">
        <v>0</v>
      </c>
      <c r="V38" s="2">
        <v>0</v>
      </c>
      <c r="W38" s="2">
        <v>0</v>
      </c>
      <c r="X38" s="2">
        <f>SUM(V38:W38)</f>
        <v>0</v>
      </c>
      <c r="Y38" s="2">
        <v>0</v>
      </c>
      <c r="Z38" s="2">
        <v>0</v>
      </c>
      <c r="AA38" s="2">
        <v>0</v>
      </c>
      <c r="AB38" s="2">
        <f>SUM(Z38:AA38)</f>
        <v>0</v>
      </c>
    </row>
    <row r="39" spans="2:28" ht="12" customHeight="1">
      <c r="B39" s="10"/>
      <c r="C39" s="9" t="s">
        <v>38</v>
      </c>
      <c r="D39" s="9"/>
      <c r="E39" s="2">
        <f>SUM(I39+M39+Q39+U39+Y39)</f>
        <v>0</v>
      </c>
      <c r="F39" s="2">
        <f>SUM(J39+N39+R39+V39+Z39)</f>
        <v>0</v>
      </c>
      <c r="G39" s="2">
        <f>SUM(K39+O39+S39+W39+AA39)</f>
        <v>0</v>
      </c>
      <c r="H39" s="2">
        <f>SUM(F39:G39)</f>
        <v>0</v>
      </c>
      <c r="I39" s="2">
        <v>0</v>
      </c>
      <c r="J39" s="2">
        <v>0</v>
      </c>
      <c r="K39" s="2">
        <v>0</v>
      </c>
      <c r="L39" s="2">
        <f>SUM(J39:K39)</f>
        <v>0</v>
      </c>
      <c r="M39" s="2">
        <v>0</v>
      </c>
      <c r="N39" s="2">
        <v>0</v>
      </c>
      <c r="O39" s="2">
        <v>0</v>
      </c>
      <c r="P39" s="2">
        <f>SUM(N39:O39)</f>
        <v>0</v>
      </c>
      <c r="Q39" s="2">
        <v>0</v>
      </c>
      <c r="R39" s="2">
        <v>0</v>
      </c>
      <c r="S39" s="2">
        <v>0</v>
      </c>
      <c r="T39" s="2">
        <f>SUM(R39:S39)</f>
        <v>0</v>
      </c>
      <c r="U39" s="2">
        <v>0</v>
      </c>
      <c r="V39" s="2">
        <v>0</v>
      </c>
      <c r="W39" s="2">
        <v>0</v>
      </c>
      <c r="X39" s="2">
        <f>SUM(V39:W39)</f>
        <v>0</v>
      </c>
      <c r="Y39" s="2">
        <v>0</v>
      </c>
      <c r="Z39" s="2">
        <v>0</v>
      </c>
      <c r="AA39" s="2">
        <v>0</v>
      </c>
      <c r="AB39" s="2">
        <f>SUM(Z39:AA39)</f>
        <v>0</v>
      </c>
    </row>
    <row r="40" spans="2:28" ht="12" customHeight="1">
      <c r="B40" s="10"/>
      <c r="C40" s="9" t="s">
        <v>37</v>
      </c>
      <c r="D40" s="9"/>
      <c r="E40" s="2">
        <f>SUM(I40+M40+Q40+U40+Y40)</f>
        <v>6</v>
      </c>
      <c r="F40" s="2">
        <f>SUM(J40+N40+R40+V40+Z40)</f>
        <v>400</v>
      </c>
      <c r="G40" s="2">
        <f>SUM(K40+O40+S40+W40+AA40)</f>
        <v>46</v>
      </c>
      <c r="H40" s="2">
        <f>SUM(F40:G40)</f>
        <v>446</v>
      </c>
      <c r="I40" s="2">
        <v>0</v>
      </c>
      <c r="J40" s="2">
        <v>0</v>
      </c>
      <c r="K40" s="2">
        <v>0</v>
      </c>
      <c r="L40" s="2">
        <f>SUM(J40:K40)</f>
        <v>0</v>
      </c>
      <c r="M40" s="2">
        <v>0</v>
      </c>
      <c r="N40" s="2">
        <v>0</v>
      </c>
      <c r="O40" s="2">
        <v>0</v>
      </c>
      <c r="P40" s="2">
        <f>SUM(N40:O40)</f>
        <v>0</v>
      </c>
      <c r="Q40" s="2">
        <v>6</v>
      </c>
      <c r="R40" s="2">
        <v>400</v>
      </c>
      <c r="S40" s="2">
        <v>46</v>
      </c>
      <c r="T40" s="2">
        <f>SUM(R40:S40)</f>
        <v>446</v>
      </c>
      <c r="U40" s="2">
        <v>0</v>
      </c>
      <c r="V40" s="2">
        <v>0</v>
      </c>
      <c r="W40" s="2">
        <v>0</v>
      </c>
      <c r="X40" s="2">
        <f>SUM(V40:W40)</f>
        <v>0</v>
      </c>
      <c r="Y40" s="2">
        <v>0</v>
      </c>
      <c r="Z40" s="2">
        <v>0</v>
      </c>
      <c r="AA40" s="2">
        <v>0</v>
      </c>
      <c r="AB40" s="2">
        <f>SUM(Z40:AA40)</f>
        <v>0</v>
      </c>
    </row>
    <row r="41" spans="2:28" ht="12" customHeight="1">
      <c r="B41" s="3" t="s">
        <v>36</v>
      </c>
      <c r="C41" s="3"/>
      <c r="D41" s="3"/>
      <c r="E41" s="2">
        <f>SUM(I41+M41+Q41+U41+Y41)</f>
        <v>193</v>
      </c>
      <c r="F41" s="2">
        <f>SUM(F42:F50)</f>
        <v>14359</v>
      </c>
      <c r="G41" s="2">
        <f>SUM(G42:G50)</f>
        <v>1661</v>
      </c>
      <c r="H41" s="2">
        <f>SUM(F41:G41)</f>
        <v>16020</v>
      </c>
      <c r="I41" s="2">
        <f>SUM(I42:I50)</f>
        <v>173</v>
      </c>
      <c r="J41" s="2">
        <f>SUM(J42:J50)</f>
        <v>11679</v>
      </c>
      <c r="K41" s="2">
        <f>SUM(K42:K50)</f>
        <v>1091</v>
      </c>
      <c r="L41" s="2">
        <f>SUM(J41:K41)</f>
        <v>12770</v>
      </c>
      <c r="M41" s="2">
        <f>SUM(M42:M50)</f>
        <v>20</v>
      </c>
      <c r="N41" s="2">
        <f>SUM(N42:N50)</f>
        <v>2680</v>
      </c>
      <c r="O41" s="2">
        <f>SUM(O42:O50)</f>
        <v>570</v>
      </c>
      <c r="P41" s="2">
        <f>SUM(N41:O41)</f>
        <v>3250</v>
      </c>
      <c r="Q41" s="2">
        <f>SUM(Q42:Q50)</f>
        <v>0</v>
      </c>
      <c r="R41" s="2">
        <f>SUM(R42:R50)</f>
        <v>0</v>
      </c>
      <c r="S41" s="2">
        <f>SUM(S42:S50)</f>
        <v>0</v>
      </c>
      <c r="T41" s="2">
        <f>SUM(R41:S41)</f>
        <v>0</v>
      </c>
      <c r="U41" s="2">
        <f>SUM(U42:U50)</f>
        <v>0</v>
      </c>
      <c r="V41" s="2">
        <f>SUM(V42:V50)</f>
        <v>0</v>
      </c>
      <c r="W41" s="2">
        <f>SUM(W42:W50)</f>
        <v>0</v>
      </c>
      <c r="X41" s="2">
        <f>SUM(V41:W41)</f>
        <v>0</v>
      </c>
      <c r="Y41" s="2">
        <f>SUM(Y42:Y50)</f>
        <v>0</v>
      </c>
      <c r="Z41" s="2">
        <f>SUM(Z42:Z50)</f>
        <v>0</v>
      </c>
      <c r="AA41" s="2">
        <f>SUM(AA42:AA50)</f>
        <v>0</v>
      </c>
      <c r="AB41" s="2">
        <f>SUM(Z41:AA41)</f>
        <v>0</v>
      </c>
    </row>
    <row r="42" spans="2:28" ht="12" customHeight="1">
      <c r="B42" s="3"/>
      <c r="C42" s="4" t="s">
        <v>35</v>
      </c>
      <c r="D42" s="4"/>
      <c r="E42" s="2">
        <f>SUM(I42+M42+Q42+U42+Y42)</f>
        <v>52</v>
      </c>
      <c r="F42" s="2">
        <f>SUM(J42+N42+R42+V42+Z42)</f>
        <v>3064</v>
      </c>
      <c r="G42" s="2">
        <f>SUM(K42+O42+S42+W42+AA42)</f>
        <v>76</v>
      </c>
      <c r="H42" s="2">
        <f>SUM(F42:G42)</f>
        <v>3140</v>
      </c>
      <c r="I42" s="2">
        <v>52</v>
      </c>
      <c r="J42" s="2">
        <v>3064</v>
      </c>
      <c r="K42" s="2">
        <v>76</v>
      </c>
      <c r="L42" s="2">
        <f>SUM(J42:K42)</f>
        <v>3140</v>
      </c>
      <c r="M42" s="2">
        <v>0</v>
      </c>
      <c r="N42" s="2">
        <v>0</v>
      </c>
      <c r="O42" s="2">
        <v>0</v>
      </c>
      <c r="P42" s="2">
        <f>SUM(N42:O42)</f>
        <v>0</v>
      </c>
      <c r="Q42" s="2">
        <v>0</v>
      </c>
      <c r="R42" s="2">
        <v>0</v>
      </c>
      <c r="S42" s="2">
        <v>0</v>
      </c>
      <c r="T42" s="2">
        <f>SUM(R42:S42)</f>
        <v>0</v>
      </c>
      <c r="U42" s="2">
        <v>0</v>
      </c>
      <c r="V42" s="2">
        <v>0</v>
      </c>
      <c r="W42" s="2">
        <v>0</v>
      </c>
      <c r="X42" s="2">
        <f>SUM(V42:W42)</f>
        <v>0</v>
      </c>
      <c r="Y42" s="2">
        <v>0</v>
      </c>
      <c r="Z42" s="2">
        <v>0</v>
      </c>
      <c r="AA42" s="2">
        <v>0</v>
      </c>
      <c r="AB42" s="2">
        <f>SUM(Z42:AA42)</f>
        <v>0</v>
      </c>
    </row>
    <row r="43" spans="2:28" ht="12" customHeight="1">
      <c r="B43" s="3"/>
      <c r="C43" s="4" t="s">
        <v>34</v>
      </c>
      <c r="D43" s="4"/>
      <c r="E43" s="2">
        <f>SUM(I43+M43+Q43+U43+Y43)</f>
        <v>43</v>
      </c>
      <c r="F43" s="2">
        <f>SUM(J43+N43+R43+V43+Z43)</f>
        <v>1858</v>
      </c>
      <c r="G43" s="2">
        <f>SUM(K43+O43+S43+W43+AA43)</f>
        <v>160</v>
      </c>
      <c r="H43" s="2">
        <f>SUM(F43:G43)</f>
        <v>2018</v>
      </c>
      <c r="I43" s="2">
        <v>43</v>
      </c>
      <c r="J43" s="2">
        <v>1858</v>
      </c>
      <c r="K43" s="2">
        <v>160</v>
      </c>
      <c r="L43" s="2">
        <f>SUM(J43:K43)</f>
        <v>2018</v>
      </c>
      <c r="M43" s="2">
        <v>0</v>
      </c>
      <c r="N43" s="2">
        <v>0</v>
      </c>
      <c r="O43" s="2">
        <v>0</v>
      </c>
      <c r="P43" s="2">
        <f>SUM(N43:O43)</f>
        <v>0</v>
      </c>
      <c r="Q43" s="2">
        <v>0</v>
      </c>
      <c r="R43" s="2">
        <v>0</v>
      </c>
      <c r="S43" s="2">
        <v>0</v>
      </c>
      <c r="T43" s="2">
        <f>SUM(R43:S43)</f>
        <v>0</v>
      </c>
      <c r="U43" s="2">
        <v>0</v>
      </c>
      <c r="V43" s="2">
        <v>0</v>
      </c>
      <c r="W43" s="2">
        <v>0</v>
      </c>
      <c r="X43" s="2">
        <f>SUM(V43:W43)</f>
        <v>0</v>
      </c>
      <c r="Y43" s="2">
        <v>0</v>
      </c>
      <c r="Z43" s="2">
        <v>0</v>
      </c>
      <c r="AA43" s="2">
        <v>0</v>
      </c>
      <c r="AB43" s="2">
        <f>SUM(Z43:AA43)</f>
        <v>0</v>
      </c>
    </row>
    <row r="44" spans="2:28" ht="12" customHeight="1">
      <c r="B44" s="3"/>
      <c r="C44" s="4" t="s">
        <v>33</v>
      </c>
      <c r="D44" s="4"/>
      <c r="E44" s="2">
        <f>SUM(I44+M44+Q44+U44+Y44)</f>
        <v>52</v>
      </c>
      <c r="F44" s="2">
        <f>SUM(J44+N44+R44+V44+Z44)</f>
        <v>4531</v>
      </c>
      <c r="G44" s="2">
        <f>SUM(K44+O44+S44+W44+AA44)</f>
        <v>260</v>
      </c>
      <c r="H44" s="2">
        <f>SUM(F44:G44)</f>
        <v>4791</v>
      </c>
      <c r="I44" s="2">
        <v>52</v>
      </c>
      <c r="J44" s="2">
        <v>4531</v>
      </c>
      <c r="K44" s="2">
        <v>260</v>
      </c>
      <c r="L44" s="2">
        <f>SUM(J44:K44)</f>
        <v>4791</v>
      </c>
      <c r="M44" s="2">
        <v>0</v>
      </c>
      <c r="N44" s="2">
        <v>0</v>
      </c>
      <c r="O44" s="2">
        <v>0</v>
      </c>
      <c r="P44" s="2">
        <f>SUM(N44:O44)</f>
        <v>0</v>
      </c>
      <c r="Q44" s="2">
        <v>0</v>
      </c>
      <c r="R44" s="2">
        <v>0</v>
      </c>
      <c r="S44" s="2">
        <v>0</v>
      </c>
      <c r="T44" s="2">
        <f>SUM(R44:S44)</f>
        <v>0</v>
      </c>
      <c r="U44" s="2">
        <v>0</v>
      </c>
      <c r="V44" s="2">
        <v>0</v>
      </c>
      <c r="W44" s="2">
        <v>0</v>
      </c>
      <c r="X44" s="2">
        <f>SUM(V44:W44)</f>
        <v>0</v>
      </c>
      <c r="Y44" s="2">
        <v>0</v>
      </c>
      <c r="Z44" s="2">
        <v>0</v>
      </c>
      <c r="AA44" s="2">
        <v>0</v>
      </c>
      <c r="AB44" s="2">
        <f>SUM(Z44:AA44)</f>
        <v>0</v>
      </c>
    </row>
    <row r="45" spans="2:28" ht="12" customHeight="1">
      <c r="B45" s="3"/>
      <c r="C45" s="4" t="s">
        <v>32</v>
      </c>
      <c r="D45" s="4"/>
      <c r="E45" s="2">
        <f>SUM(I45+M45+Q45+U45+Y45)</f>
        <v>0</v>
      </c>
      <c r="F45" s="2">
        <f>SUM(J45+N45+R45+V45+Z45)</f>
        <v>0</v>
      </c>
      <c r="G45" s="2">
        <f>SUM(K45+O45+S45+W45+AA45)</f>
        <v>0</v>
      </c>
      <c r="H45" s="2">
        <f>SUM(F45:G45)</f>
        <v>0</v>
      </c>
      <c r="I45" s="2">
        <v>0</v>
      </c>
      <c r="J45" s="2">
        <v>0</v>
      </c>
      <c r="K45" s="2">
        <v>0</v>
      </c>
      <c r="L45" s="2">
        <f>SUM(J45:K45)</f>
        <v>0</v>
      </c>
      <c r="M45" s="2">
        <v>0</v>
      </c>
      <c r="N45" s="2">
        <v>0</v>
      </c>
      <c r="O45" s="2">
        <v>0</v>
      </c>
      <c r="P45" s="2">
        <f>SUM(N45:O45)</f>
        <v>0</v>
      </c>
      <c r="Q45" s="2">
        <v>0</v>
      </c>
      <c r="R45" s="2">
        <v>0</v>
      </c>
      <c r="S45" s="2">
        <v>0</v>
      </c>
      <c r="T45" s="2">
        <f>SUM(R45:S45)</f>
        <v>0</v>
      </c>
      <c r="U45" s="2">
        <v>0</v>
      </c>
      <c r="V45" s="2">
        <v>0</v>
      </c>
      <c r="W45" s="2">
        <v>0</v>
      </c>
      <c r="X45" s="2">
        <f>SUM(V45:W45)</f>
        <v>0</v>
      </c>
      <c r="Y45" s="2">
        <v>0</v>
      </c>
      <c r="Z45" s="2">
        <v>0</v>
      </c>
      <c r="AA45" s="2">
        <v>0</v>
      </c>
      <c r="AB45" s="2">
        <f>SUM(Z45:AA45)</f>
        <v>0</v>
      </c>
    </row>
    <row r="46" spans="2:28" ht="12" customHeight="1">
      <c r="B46" s="3"/>
      <c r="C46" s="4" t="s">
        <v>31</v>
      </c>
      <c r="D46" s="4"/>
      <c r="E46" s="2">
        <f>SUM(I46+M46+Q46+U46+Y46)</f>
        <v>0</v>
      </c>
      <c r="F46" s="2">
        <f>SUM(J46+N46+R46+V46+Z46)</f>
        <v>0</v>
      </c>
      <c r="G46" s="2">
        <f>SUM(K46+O46+S46+W46+AA46)</f>
        <v>0</v>
      </c>
      <c r="H46" s="2">
        <f>SUM(F46:G46)</f>
        <v>0</v>
      </c>
      <c r="I46" s="2">
        <v>0</v>
      </c>
      <c r="J46" s="2">
        <v>0</v>
      </c>
      <c r="K46" s="2">
        <v>0</v>
      </c>
      <c r="L46" s="2">
        <f>SUM(J46:K46)</f>
        <v>0</v>
      </c>
      <c r="M46" s="2">
        <v>0</v>
      </c>
      <c r="N46" s="2">
        <v>0</v>
      </c>
      <c r="O46" s="2">
        <v>0</v>
      </c>
      <c r="P46" s="2">
        <f>SUM(N46:O46)</f>
        <v>0</v>
      </c>
      <c r="Q46" s="2">
        <v>0</v>
      </c>
      <c r="R46" s="2">
        <v>0</v>
      </c>
      <c r="S46" s="2">
        <v>0</v>
      </c>
      <c r="T46" s="2">
        <f>SUM(R46:S46)</f>
        <v>0</v>
      </c>
      <c r="U46" s="2">
        <v>0</v>
      </c>
      <c r="V46" s="2">
        <v>0</v>
      </c>
      <c r="W46" s="2">
        <v>0</v>
      </c>
      <c r="X46" s="2">
        <f>SUM(V46:W46)</f>
        <v>0</v>
      </c>
      <c r="Y46" s="2">
        <v>0</v>
      </c>
      <c r="Z46" s="2">
        <v>0</v>
      </c>
      <c r="AA46" s="2">
        <v>0</v>
      </c>
      <c r="AB46" s="2">
        <f>SUM(Z46:AA46)</f>
        <v>0</v>
      </c>
    </row>
    <row r="47" spans="2:28" ht="12" customHeight="1">
      <c r="B47" s="5"/>
      <c r="C47" s="4" t="s">
        <v>30</v>
      </c>
      <c r="D47" s="4"/>
      <c r="E47" s="2">
        <f>SUM(I47+M47+Q47+U47+Y47)</f>
        <v>4</v>
      </c>
      <c r="F47" s="2">
        <f>SUM(J47+N47+R47+V47+Z47)</f>
        <v>173</v>
      </c>
      <c r="G47" s="2">
        <f>SUM(K47+O47+S47+W47+AA47)</f>
        <v>57</v>
      </c>
      <c r="H47" s="2">
        <f>SUM(F47:G47)</f>
        <v>230</v>
      </c>
      <c r="I47" s="2">
        <v>4</v>
      </c>
      <c r="J47" s="2">
        <v>173</v>
      </c>
      <c r="K47" s="2">
        <v>57</v>
      </c>
      <c r="L47" s="2">
        <f>SUM(J47:K47)</f>
        <v>230</v>
      </c>
      <c r="M47" s="2">
        <v>0</v>
      </c>
      <c r="N47" s="2">
        <v>0</v>
      </c>
      <c r="O47" s="2">
        <v>0</v>
      </c>
      <c r="P47" s="2">
        <f>SUM(N47:O47)</f>
        <v>0</v>
      </c>
      <c r="Q47" s="2">
        <v>0</v>
      </c>
      <c r="R47" s="2">
        <v>0</v>
      </c>
      <c r="S47" s="2">
        <v>0</v>
      </c>
      <c r="T47" s="2">
        <f>SUM(R47:S47)</f>
        <v>0</v>
      </c>
      <c r="U47" s="2">
        <v>0</v>
      </c>
      <c r="V47" s="2">
        <v>0</v>
      </c>
      <c r="W47" s="2">
        <v>0</v>
      </c>
      <c r="X47" s="2">
        <f>SUM(V47:W47)</f>
        <v>0</v>
      </c>
      <c r="Y47" s="2">
        <v>0</v>
      </c>
      <c r="Z47" s="2">
        <v>0</v>
      </c>
      <c r="AA47" s="2">
        <v>0</v>
      </c>
      <c r="AB47" s="2">
        <f>SUM(Z47:AA47)</f>
        <v>0</v>
      </c>
    </row>
    <row r="48" spans="2:28" ht="12" customHeight="1">
      <c r="B48" s="5"/>
      <c r="C48" s="4" t="s">
        <v>29</v>
      </c>
      <c r="D48" s="4"/>
      <c r="E48" s="2">
        <f>SUM(I48+M48+Q48+U48+Y48)</f>
        <v>5</v>
      </c>
      <c r="F48" s="2">
        <f>SUM(J48+N48+R48+V48+Z48)</f>
        <v>121</v>
      </c>
      <c r="G48" s="2">
        <f>SUM(K48+O48+S48+W48+AA48)</f>
        <v>25</v>
      </c>
      <c r="H48" s="2">
        <f>SUM(F48:G48)</f>
        <v>146</v>
      </c>
      <c r="I48" s="2">
        <v>5</v>
      </c>
      <c r="J48" s="2">
        <v>121</v>
      </c>
      <c r="K48" s="2">
        <v>25</v>
      </c>
      <c r="L48" s="2">
        <f>SUM(J48:K48)</f>
        <v>146</v>
      </c>
      <c r="M48" s="2">
        <v>0</v>
      </c>
      <c r="N48" s="2">
        <v>0</v>
      </c>
      <c r="O48" s="2">
        <v>0</v>
      </c>
      <c r="P48" s="2">
        <f>SUM(N48:O48)</f>
        <v>0</v>
      </c>
      <c r="Q48" s="2">
        <v>0</v>
      </c>
      <c r="R48" s="2">
        <v>0</v>
      </c>
      <c r="S48" s="2">
        <v>0</v>
      </c>
      <c r="T48" s="2">
        <f>SUM(R48:S48)</f>
        <v>0</v>
      </c>
      <c r="U48" s="2">
        <v>0</v>
      </c>
      <c r="V48" s="2">
        <v>0</v>
      </c>
      <c r="W48" s="2">
        <v>0</v>
      </c>
      <c r="X48" s="2">
        <f>SUM(V48:W48)</f>
        <v>0</v>
      </c>
      <c r="Y48" s="2">
        <v>0</v>
      </c>
      <c r="Z48" s="2">
        <v>0</v>
      </c>
      <c r="AA48" s="2">
        <v>0</v>
      </c>
      <c r="AB48" s="2">
        <f>SUM(Z48:AA48)</f>
        <v>0</v>
      </c>
    </row>
    <row r="49" spans="2:28" ht="12" customHeight="1">
      <c r="B49" s="5"/>
      <c r="C49" s="4" t="s">
        <v>28</v>
      </c>
      <c r="D49" s="4"/>
      <c r="E49" s="2">
        <f>SUM(I49+M49+Q49+U49+Y49)</f>
        <v>20</v>
      </c>
      <c r="F49" s="2">
        <f>SUM(J49+N49+R49+V49+Z49)</f>
        <v>2680</v>
      </c>
      <c r="G49" s="2">
        <f>SUM(K49+O49+S49+W49+AA49)</f>
        <v>570</v>
      </c>
      <c r="H49" s="2">
        <f>SUM(F49:G49)</f>
        <v>3250</v>
      </c>
      <c r="I49" s="2">
        <v>0</v>
      </c>
      <c r="J49" s="2">
        <v>0</v>
      </c>
      <c r="K49" s="2">
        <v>0</v>
      </c>
      <c r="L49" s="2">
        <f>SUM(J49:K49)</f>
        <v>0</v>
      </c>
      <c r="M49" s="2">
        <v>20</v>
      </c>
      <c r="N49" s="2">
        <v>2680</v>
      </c>
      <c r="O49" s="2">
        <v>570</v>
      </c>
      <c r="P49" s="2">
        <f>SUM(N49:O49)</f>
        <v>3250</v>
      </c>
      <c r="Q49" s="2">
        <v>0</v>
      </c>
      <c r="R49" s="2">
        <v>0</v>
      </c>
      <c r="S49" s="2">
        <v>0</v>
      </c>
      <c r="T49" s="2">
        <f>SUM(R49:S49)</f>
        <v>0</v>
      </c>
      <c r="U49" s="2">
        <v>0</v>
      </c>
      <c r="V49" s="2">
        <v>0</v>
      </c>
      <c r="W49" s="2">
        <v>0</v>
      </c>
      <c r="X49" s="2">
        <f>SUM(V49:W49)</f>
        <v>0</v>
      </c>
      <c r="Y49" s="2">
        <v>0</v>
      </c>
      <c r="Z49" s="2">
        <v>0</v>
      </c>
      <c r="AA49" s="2">
        <v>0</v>
      </c>
      <c r="AB49" s="2">
        <f>SUM(Z49:AA49)</f>
        <v>0</v>
      </c>
    </row>
    <row r="50" spans="2:28" ht="12" customHeight="1">
      <c r="B50" s="5"/>
      <c r="C50" s="4" t="s">
        <v>27</v>
      </c>
      <c r="D50" s="4"/>
      <c r="E50" s="2">
        <f>SUM(I50+M50+Q50+U50+Y50)</f>
        <v>17</v>
      </c>
      <c r="F50" s="2">
        <f>SUM(J50+N50+R50+V50+Z50)</f>
        <v>1932</v>
      </c>
      <c r="G50" s="2">
        <f>SUM(K50+O50+S50+W50+AA50)</f>
        <v>513</v>
      </c>
      <c r="H50" s="2">
        <f>SUM(F50:G50)</f>
        <v>2445</v>
      </c>
      <c r="I50" s="2">
        <v>17</v>
      </c>
      <c r="J50" s="2">
        <v>1932</v>
      </c>
      <c r="K50" s="2">
        <v>513</v>
      </c>
      <c r="L50" s="2">
        <f>SUM(J50:K50)</f>
        <v>2445</v>
      </c>
      <c r="M50" s="2">
        <v>0</v>
      </c>
      <c r="N50" s="2">
        <v>0</v>
      </c>
      <c r="O50" s="2">
        <v>0</v>
      </c>
      <c r="P50" s="2">
        <f>SUM(N50:O50)</f>
        <v>0</v>
      </c>
      <c r="Q50" s="2">
        <v>0</v>
      </c>
      <c r="R50" s="2">
        <v>0</v>
      </c>
      <c r="S50" s="2">
        <v>0</v>
      </c>
      <c r="T50" s="2">
        <f>SUM(R50:S50)</f>
        <v>0</v>
      </c>
      <c r="U50" s="2">
        <v>0</v>
      </c>
      <c r="V50" s="2">
        <v>0</v>
      </c>
      <c r="W50" s="2">
        <v>0</v>
      </c>
      <c r="X50" s="2">
        <f>SUM(V50:W50)</f>
        <v>0</v>
      </c>
      <c r="Y50" s="2">
        <v>0</v>
      </c>
      <c r="Z50" s="2">
        <v>0</v>
      </c>
      <c r="AA50" s="2">
        <v>0</v>
      </c>
      <c r="AB50" s="2">
        <f>SUM(Z50:AA50)</f>
        <v>0</v>
      </c>
    </row>
    <row r="51" spans="2:28" ht="12" customHeight="1">
      <c r="B51" s="3" t="s">
        <v>26</v>
      </c>
      <c r="C51" s="3"/>
      <c r="D51" s="3"/>
      <c r="E51" s="2">
        <f>SUM(I51+M51+Q51+U51+Y51)</f>
        <v>113</v>
      </c>
      <c r="F51" s="2">
        <f>SUM(J51+N51+R51+V51+Z51)</f>
        <v>7835</v>
      </c>
      <c r="G51" s="2">
        <f>SUM(K51+O51+S51+W51+AA51)</f>
        <v>5335</v>
      </c>
      <c r="H51" s="2">
        <f>SUM(F51:G51)</f>
        <v>13170</v>
      </c>
      <c r="I51" s="2">
        <f>SUM(I52:I54)</f>
        <v>113</v>
      </c>
      <c r="J51" s="2">
        <f>SUM(J52:J54)</f>
        <v>7835</v>
      </c>
      <c r="K51" s="2">
        <f>SUM(K52:K54)</f>
        <v>5335</v>
      </c>
      <c r="L51" s="2">
        <f>SUM(J51:K51)</f>
        <v>13170</v>
      </c>
      <c r="M51" s="2">
        <f>SUM(M52:M54)</f>
        <v>0</v>
      </c>
      <c r="N51" s="2">
        <f>SUM(N52:N54)</f>
        <v>0</v>
      </c>
      <c r="O51" s="2">
        <f>SUM(O52:O54)</f>
        <v>0</v>
      </c>
      <c r="P51" s="2">
        <f>SUM(N51:O51)</f>
        <v>0</v>
      </c>
      <c r="Q51" s="2">
        <f>SUM(Q52:Q54)</f>
        <v>0</v>
      </c>
      <c r="R51" s="2">
        <f>SUM(R52:R54)</f>
        <v>0</v>
      </c>
      <c r="S51" s="2">
        <f>SUM(S52:S54)</f>
        <v>0</v>
      </c>
      <c r="T51" s="2">
        <f>SUM(R51:S51)</f>
        <v>0</v>
      </c>
      <c r="U51" s="2">
        <f>SUM(U52:U54)</f>
        <v>0</v>
      </c>
      <c r="V51" s="2">
        <f>SUM(V52:V54)</f>
        <v>0</v>
      </c>
      <c r="W51" s="2">
        <f>SUM(W52:W54)</f>
        <v>0</v>
      </c>
      <c r="X51" s="2">
        <f>SUM(V51:W51)</f>
        <v>0</v>
      </c>
      <c r="Y51" s="2">
        <f>SUM(Y52:Y54)</f>
        <v>0</v>
      </c>
      <c r="Z51" s="2">
        <f>SUM(Z52:Z54)</f>
        <v>0</v>
      </c>
      <c r="AA51" s="2">
        <f>SUM(AA52:AA54)</f>
        <v>0</v>
      </c>
      <c r="AB51" s="2">
        <f>SUM(Z51:AA51)</f>
        <v>0</v>
      </c>
    </row>
    <row r="52" spans="2:28" ht="12" customHeight="1">
      <c r="B52" s="5"/>
      <c r="C52" s="4" t="s">
        <v>25</v>
      </c>
      <c r="D52" s="4"/>
      <c r="E52" s="2">
        <f>SUM(I52+M52+Q52+U52+Y52)</f>
        <v>41</v>
      </c>
      <c r="F52" s="2">
        <f>SUM(J52+N52+R52+V52+Z52)</f>
        <v>1585</v>
      </c>
      <c r="G52" s="2">
        <f>SUM(K52+O52+S52+W52+AA52)</f>
        <v>413</v>
      </c>
      <c r="H52" s="2">
        <f>SUM(F52:G52)</f>
        <v>1998</v>
      </c>
      <c r="I52" s="2">
        <v>41</v>
      </c>
      <c r="J52" s="2">
        <v>1585</v>
      </c>
      <c r="K52" s="2">
        <v>413</v>
      </c>
      <c r="L52" s="2">
        <f>SUM(J52:K52)</f>
        <v>1998</v>
      </c>
      <c r="M52" s="2">
        <v>0</v>
      </c>
      <c r="N52" s="2">
        <v>0</v>
      </c>
      <c r="O52" s="2">
        <v>0</v>
      </c>
      <c r="P52" s="2">
        <f>SUM(N52:O52)</f>
        <v>0</v>
      </c>
      <c r="Q52" s="2">
        <v>0</v>
      </c>
      <c r="R52" s="2">
        <v>0</v>
      </c>
      <c r="S52" s="2">
        <v>0</v>
      </c>
      <c r="T52" s="2">
        <f>SUM(R52:S52)</f>
        <v>0</v>
      </c>
      <c r="U52" s="2">
        <v>0</v>
      </c>
      <c r="V52" s="2">
        <v>0</v>
      </c>
      <c r="W52" s="2">
        <v>0</v>
      </c>
      <c r="X52" s="2">
        <f>SUM(V52:W52)</f>
        <v>0</v>
      </c>
      <c r="Y52" s="2">
        <v>0</v>
      </c>
      <c r="Z52" s="2">
        <v>0</v>
      </c>
      <c r="AA52" s="2">
        <v>0</v>
      </c>
      <c r="AB52" s="2">
        <f>SUM(Z52:AA52)</f>
        <v>0</v>
      </c>
    </row>
    <row r="53" spans="2:28" ht="12" customHeight="1">
      <c r="B53" s="5"/>
      <c r="C53" s="4" t="s">
        <v>24</v>
      </c>
      <c r="D53" s="4"/>
      <c r="E53" s="2">
        <f>SUM(I53+M53+Q53+U53+Y53)</f>
        <v>68</v>
      </c>
      <c r="F53" s="2">
        <f>SUM(J53+N53+R53+V53+Z53)</f>
        <v>6140</v>
      </c>
      <c r="G53" s="2">
        <f>SUM(K53+O53+S53+W53+AA53)</f>
        <v>4887</v>
      </c>
      <c r="H53" s="2">
        <f>SUM(F53:G53)</f>
        <v>11027</v>
      </c>
      <c r="I53" s="2">
        <v>68</v>
      </c>
      <c r="J53" s="2">
        <v>6140</v>
      </c>
      <c r="K53" s="2">
        <v>4887</v>
      </c>
      <c r="L53" s="2">
        <f>SUM(J53:K53)</f>
        <v>11027</v>
      </c>
      <c r="M53" s="2">
        <v>0</v>
      </c>
      <c r="N53" s="2">
        <v>0</v>
      </c>
      <c r="O53" s="2">
        <v>0</v>
      </c>
      <c r="P53" s="2">
        <f>SUM(N53:O53)</f>
        <v>0</v>
      </c>
      <c r="Q53" s="2">
        <v>0</v>
      </c>
      <c r="R53" s="2">
        <v>0</v>
      </c>
      <c r="S53" s="2">
        <v>0</v>
      </c>
      <c r="T53" s="2">
        <f>SUM(R53:S53)</f>
        <v>0</v>
      </c>
      <c r="U53" s="2">
        <v>0</v>
      </c>
      <c r="V53" s="2">
        <v>0</v>
      </c>
      <c r="W53" s="2">
        <v>0</v>
      </c>
      <c r="X53" s="2">
        <f>SUM(V53:W53)</f>
        <v>0</v>
      </c>
      <c r="Y53" s="2">
        <v>0</v>
      </c>
      <c r="Z53" s="2">
        <v>0</v>
      </c>
      <c r="AA53" s="2">
        <v>0</v>
      </c>
      <c r="AB53" s="2">
        <f>SUM(Z53:AA53)</f>
        <v>0</v>
      </c>
    </row>
    <row r="54" spans="2:28" ht="12" customHeight="1">
      <c r="B54" s="5"/>
      <c r="C54" s="4" t="s">
        <v>23</v>
      </c>
      <c r="D54" s="4"/>
      <c r="E54" s="2">
        <f>SUM(I54+M54+Q54+U54+Y54)</f>
        <v>4</v>
      </c>
      <c r="F54" s="2">
        <f>SUM(J54+N54+R54+V54+Z54)</f>
        <v>110</v>
      </c>
      <c r="G54" s="2">
        <f>SUM(K54+O54+S54+W54+AA54)</f>
        <v>35</v>
      </c>
      <c r="H54" s="2">
        <f>SUM(F54:G54)</f>
        <v>145</v>
      </c>
      <c r="I54" s="2">
        <v>4</v>
      </c>
      <c r="J54" s="2">
        <v>110</v>
      </c>
      <c r="K54" s="2">
        <v>35</v>
      </c>
      <c r="L54" s="2">
        <f>SUM(J54:K54)</f>
        <v>145</v>
      </c>
      <c r="M54" s="2">
        <v>0</v>
      </c>
      <c r="N54" s="2">
        <v>0</v>
      </c>
      <c r="O54" s="2">
        <v>0</v>
      </c>
      <c r="P54" s="2">
        <f>SUM(N54:O54)</f>
        <v>0</v>
      </c>
      <c r="Q54" s="2">
        <v>0</v>
      </c>
      <c r="R54" s="2">
        <v>0</v>
      </c>
      <c r="S54" s="2">
        <v>0</v>
      </c>
      <c r="T54" s="2">
        <f>SUM(R54:S54)</f>
        <v>0</v>
      </c>
      <c r="U54" s="2">
        <v>0</v>
      </c>
      <c r="V54" s="2">
        <v>0</v>
      </c>
      <c r="W54" s="2">
        <v>0</v>
      </c>
      <c r="X54" s="2">
        <f>SUM(V54:W54)</f>
        <v>0</v>
      </c>
      <c r="Y54" s="2">
        <v>0</v>
      </c>
      <c r="Z54" s="2">
        <v>0</v>
      </c>
      <c r="AA54" s="2">
        <v>0</v>
      </c>
      <c r="AB54" s="2">
        <f>SUM(Z54:AA54)</f>
        <v>0</v>
      </c>
    </row>
    <row r="55" spans="2:28" ht="12" customHeight="1">
      <c r="B55" s="3" t="s">
        <v>22</v>
      </c>
      <c r="C55" s="3"/>
      <c r="D55" s="3"/>
      <c r="E55" s="2">
        <f>SUM(I55+M55+Q55+U55+Y55)</f>
        <v>74</v>
      </c>
      <c r="F55" s="2">
        <f>SUM(J55+N55+R55+V55+Z55)</f>
        <v>5262</v>
      </c>
      <c r="G55" s="2">
        <f>SUM(K55+O55+S55+W55+AA55)</f>
        <v>7695</v>
      </c>
      <c r="H55" s="2">
        <f>SUM(F55:G55)</f>
        <v>12957</v>
      </c>
      <c r="I55" s="2">
        <f>SUM(I56:I58)</f>
        <v>74</v>
      </c>
      <c r="J55" s="2">
        <f>SUM(J56:J58)</f>
        <v>5262</v>
      </c>
      <c r="K55" s="2">
        <f>SUM(K56:K58)</f>
        <v>7695</v>
      </c>
      <c r="L55" s="2">
        <f>SUM(J55:K55)</f>
        <v>12957</v>
      </c>
      <c r="M55" s="2">
        <f>SUM(M56:M58)</f>
        <v>0</v>
      </c>
      <c r="N55" s="2">
        <f>SUM(N56:N58)</f>
        <v>0</v>
      </c>
      <c r="O55" s="2">
        <f>SUM(O56:O58)</f>
        <v>0</v>
      </c>
      <c r="P55" s="2">
        <f>SUM(N55:O55)</f>
        <v>0</v>
      </c>
      <c r="Q55" s="2">
        <f>SUM(Q56:Q58)</f>
        <v>0</v>
      </c>
      <c r="R55" s="2">
        <f>SUM(R56:R58)</f>
        <v>0</v>
      </c>
      <c r="S55" s="2">
        <f>SUM(S56:S58)</f>
        <v>0</v>
      </c>
      <c r="T55" s="2">
        <f>SUM(R55:S55)</f>
        <v>0</v>
      </c>
      <c r="U55" s="2">
        <f>SUM(U56:U58)</f>
        <v>0</v>
      </c>
      <c r="V55" s="2">
        <f>SUM(V56:V58)</f>
        <v>0</v>
      </c>
      <c r="W55" s="2">
        <f>SUM(W56:W58)</f>
        <v>0</v>
      </c>
      <c r="X55" s="2">
        <f>SUM(V55:W55)</f>
        <v>0</v>
      </c>
      <c r="Y55" s="2">
        <f>SUM(Y56:Y58)</f>
        <v>0</v>
      </c>
      <c r="Z55" s="2">
        <f>SUM(Z56:Z58)</f>
        <v>0</v>
      </c>
      <c r="AA55" s="2">
        <f>SUM(AA56:AA58)</f>
        <v>0</v>
      </c>
      <c r="AB55" s="2">
        <f>SUM(Z55:AA55)</f>
        <v>0</v>
      </c>
    </row>
    <row r="56" spans="2:28" ht="12" customHeight="1">
      <c r="B56" s="5"/>
      <c r="C56" s="4" t="s">
        <v>21</v>
      </c>
      <c r="D56" s="4"/>
      <c r="E56" s="2">
        <f>SUM(I56+M56+Q56+U56+Y56)</f>
        <v>30</v>
      </c>
      <c r="F56" s="2">
        <f>SUM(J56+N56+R56+V56+Z56)</f>
        <v>4238</v>
      </c>
      <c r="G56" s="2">
        <f>SUM(K56+O56+S56+W56+AA56)</f>
        <v>2695</v>
      </c>
      <c r="H56" s="2">
        <f>SUM(F56:G56)</f>
        <v>6933</v>
      </c>
      <c r="I56" s="2">
        <v>30</v>
      </c>
      <c r="J56" s="2">
        <v>4238</v>
      </c>
      <c r="K56" s="2">
        <v>2695</v>
      </c>
      <c r="L56" s="2">
        <f>SUM(J56:K56)</f>
        <v>6933</v>
      </c>
      <c r="M56" s="2">
        <v>0</v>
      </c>
      <c r="N56" s="2">
        <v>0</v>
      </c>
      <c r="O56" s="2">
        <v>0</v>
      </c>
      <c r="P56" s="2">
        <f>SUM(N56:O56)</f>
        <v>0</v>
      </c>
      <c r="Q56" s="2">
        <v>0</v>
      </c>
      <c r="R56" s="2">
        <v>0</v>
      </c>
      <c r="S56" s="2">
        <v>0</v>
      </c>
      <c r="T56" s="2">
        <f>SUM(R56:S56)</f>
        <v>0</v>
      </c>
      <c r="U56" s="2">
        <v>0</v>
      </c>
      <c r="V56" s="2">
        <v>0</v>
      </c>
      <c r="W56" s="2">
        <v>0</v>
      </c>
      <c r="X56" s="2">
        <f>SUM(V56:W56)</f>
        <v>0</v>
      </c>
      <c r="Y56" s="2">
        <v>0</v>
      </c>
      <c r="Z56" s="2">
        <v>0</v>
      </c>
      <c r="AA56" s="2">
        <v>0</v>
      </c>
      <c r="AB56" s="2">
        <f>SUM(Z56:AA56)</f>
        <v>0</v>
      </c>
    </row>
    <row r="57" spans="2:28" ht="12" customHeight="1">
      <c r="B57" s="5"/>
      <c r="C57" s="4" t="s">
        <v>20</v>
      </c>
      <c r="D57" s="4"/>
      <c r="E57" s="2">
        <f>SUM(I57+M57+Q57+U57+Y57)</f>
        <v>1</v>
      </c>
      <c r="F57" s="2">
        <f>SUM(J57+N57+R57+V57+Z57)</f>
        <v>14</v>
      </c>
      <c r="G57" s="2">
        <f>SUM(K57+O57+S57+W57+AA57)</f>
        <v>18</v>
      </c>
      <c r="H57" s="2">
        <f>SUM(F57:G57)</f>
        <v>32</v>
      </c>
      <c r="I57" s="2">
        <v>1</v>
      </c>
      <c r="J57" s="2">
        <v>14</v>
      </c>
      <c r="K57" s="2">
        <v>18</v>
      </c>
      <c r="L57" s="2">
        <f>SUM(J57:K57)</f>
        <v>32</v>
      </c>
      <c r="M57" s="2">
        <v>0</v>
      </c>
      <c r="N57" s="2">
        <v>0</v>
      </c>
      <c r="O57" s="2">
        <v>0</v>
      </c>
      <c r="P57" s="2">
        <f>SUM(N57:O57)</f>
        <v>0</v>
      </c>
      <c r="Q57" s="2">
        <v>0</v>
      </c>
      <c r="R57" s="2">
        <v>0</v>
      </c>
      <c r="S57" s="2">
        <v>0</v>
      </c>
      <c r="T57" s="2">
        <f>SUM(R57:S57)</f>
        <v>0</v>
      </c>
      <c r="U57" s="2">
        <v>0</v>
      </c>
      <c r="V57" s="2">
        <v>0</v>
      </c>
      <c r="W57" s="2">
        <v>0</v>
      </c>
      <c r="X57" s="2">
        <f>SUM(V57:W57)</f>
        <v>0</v>
      </c>
      <c r="Y57" s="2">
        <v>0</v>
      </c>
      <c r="Z57" s="2">
        <v>0</v>
      </c>
      <c r="AA57" s="2">
        <v>0</v>
      </c>
      <c r="AB57" s="2">
        <f>SUM(Z57:AA57)</f>
        <v>0</v>
      </c>
    </row>
    <row r="58" spans="2:28" ht="12" customHeight="1">
      <c r="B58" s="5"/>
      <c r="C58" s="4" t="s">
        <v>19</v>
      </c>
      <c r="D58" s="4"/>
      <c r="E58" s="2">
        <f>SUM(I58+M58+Q58+U58+Y58)</f>
        <v>43</v>
      </c>
      <c r="F58" s="2">
        <f>SUM(J58+N58+R58+V58+Z58)</f>
        <v>1010</v>
      </c>
      <c r="G58" s="2">
        <f>SUM(K58+O58+S58+W58+AA58)</f>
        <v>4982</v>
      </c>
      <c r="H58" s="2">
        <f>SUM(F58:G58)</f>
        <v>5992</v>
      </c>
      <c r="I58" s="2">
        <v>43</v>
      </c>
      <c r="J58" s="2">
        <v>1010</v>
      </c>
      <c r="K58" s="2">
        <v>4982</v>
      </c>
      <c r="L58" s="2">
        <f>SUM(J58:K58)</f>
        <v>5992</v>
      </c>
      <c r="M58" s="2">
        <v>0</v>
      </c>
      <c r="N58" s="2">
        <v>0</v>
      </c>
      <c r="O58" s="2">
        <v>0</v>
      </c>
      <c r="P58" s="2">
        <f>SUM(N58:O58)</f>
        <v>0</v>
      </c>
      <c r="Q58" s="2">
        <v>0</v>
      </c>
      <c r="R58" s="2">
        <v>0</v>
      </c>
      <c r="S58" s="2">
        <v>0</v>
      </c>
      <c r="T58" s="2">
        <f>SUM(R58:S58)</f>
        <v>0</v>
      </c>
      <c r="U58" s="2">
        <v>0</v>
      </c>
      <c r="V58" s="2">
        <v>0</v>
      </c>
      <c r="W58" s="2">
        <v>0</v>
      </c>
      <c r="X58" s="2">
        <f>SUM(V58:W58)</f>
        <v>0</v>
      </c>
      <c r="Y58" s="2">
        <v>0</v>
      </c>
      <c r="Z58" s="2">
        <v>0</v>
      </c>
      <c r="AA58" s="2">
        <v>0</v>
      </c>
      <c r="AB58" s="2">
        <f>SUM(Z58:AA58)</f>
        <v>0</v>
      </c>
    </row>
    <row r="59" spans="2:28" ht="12" customHeight="1">
      <c r="B59" s="3" t="s">
        <v>18</v>
      </c>
      <c r="C59" s="3"/>
      <c r="D59" s="3"/>
      <c r="E59" s="2">
        <f>SUM(I59+M59+Q59+U59+Y59)</f>
        <v>2</v>
      </c>
      <c r="F59" s="2">
        <f>SUM(J59+N59+R59+V59+Z59)</f>
        <v>47</v>
      </c>
      <c r="G59" s="2">
        <f>SUM(K59+O59+S59+W59+AA59)</f>
        <v>5</v>
      </c>
      <c r="H59" s="2">
        <f>SUM(F59:G59)</f>
        <v>52</v>
      </c>
      <c r="I59" s="2">
        <v>2</v>
      </c>
      <c r="J59" s="2">
        <v>47</v>
      </c>
      <c r="K59" s="2">
        <v>5</v>
      </c>
      <c r="L59" s="2">
        <f>SUM(J59:K59)</f>
        <v>52</v>
      </c>
      <c r="M59" s="2">
        <v>0</v>
      </c>
      <c r="N59" s="2">
        <v>0</v>
      </c>
      <c r="O59" s="2">
        <v>0</v>
      </c>
      <c r="P59" s="2">
        <f>SUM(N59:O59)</f>
        <v>0</v>
      </c>
      <c r="Q59" s="2">
        <v>0</v>
      </c>
      <c r="R59" s="2">
        <v>0</v>
      </c>
      <c r="S59" s="2">
        <v>0</v>
      </c>
      <c r="T59" s="2">
        <f>SUM(R59:S59)</f>
        <v>0</v>
      </c>
      <c r="U59" s="2">
        <v>0</v>
      </c>
      <c r="V59" s="2">
        <v>0</v>
      </c>
      <c r="W59" s="2">
        <v>0</v>
      </c>
      <c r="X59" s="2">
        <f>SUM(V59:W59)</f>
        <v>0</v>
      </c>
      <c r="Y59" s="2">
        <v>0</v>
      </c>
      <c r="Z59" s="2">
        <v>0</v>
      </c>
      <c r="AA59" s="2">
        <v>0</v>
      </c>
      <c r="AB59" s="2">
        <f>SUM(Z59:AA59)</f>
        <v>0</v>
      </c>
    </row>
    <row r="60" spans="2:28" ht="12" customHeight="1">
      <c r="B60" s="3" t="s">
        <v>17</v>
      </c>
      <c r="C60" s="3"/>
      <c r="D60" s="3"/>
      <c r="E60" s="2">
        <f>SUM(I60+M60+Q60+U60+Y60)</f>
        <v>219</v>
      </c>
      <c r="F60" s="2">
        <f>SUM(J60+N60+R60+V60+Z60)</f>
        <v>9419</v>
      </c>
      <c r="G60" s="2">
        <f>SUM(K60+O60+S60+W60+AA60)</f>
        <v>11951</v>
      </c>
      <c r="H60" s="2">
        <f>SUM(F60:G60)</f>
        <v>21370</v>
      </c>
      <c r="I60" s="2">
        <f>SUM(I61:I73)</f>
        <v>151</v>
      </c>
      <c r="J60" s="2">
        <f>SUM(J61:J73)</f>
        <v>5780</v>
      </c>
      <c r="K60" s="2">
        <f>SUM(K61:K73)</f>
        <v>5978</v>
      </c>
      <c r="L60" s="2">
        <f>SUM(J60:K60)</f>
        <v>11758</v>
      </c>
      <c r="M60" s="2">
        <f>SUM(M61:M73)</f>
        <v>0</v>
      </c>
      <c r="N60" s="2">
        <f>SUM(N61:N73)</f>
        <v>0</v>
      </c>
      <c r="O60" s="2">
        <f>SUM(O61:O73)</f>
        <v>0</v>
      </c>
      <c r="P60" s="2">
        <f>SUM(N60:O60)</f>
        <v>0</v>
      </c>
      <c r="Q60" s="2">
        <f>SUM(Q61:Q73)</f>
        <v>13</v>
      </c>
      <c r="R60" s="2">
        <f>SUM(R61:R73)</f>
        <v>693</v>
      </c>
      <c r="S60" s="2">
        <f>SUM(S61:S73)</f>
        <v>1964</v>
      </c>
      <c r="T60" s="2">
        <f>SUM(R60:S60)</f>
        <v>2657</v>
      </c>
      <c r="U60" s="2">
        <f>SUM(U61:U73)</f>
        <v>8</v>
      </c>
      <c r="V60" s="2">
        <f>SUM(V61:V73)</f>
        <v>318</v>
      </c>
      <c r="W60" s="2">
        <f>SUM(W61:W73)</f>
        <v>547</v>
      </c>
      <c r="X60" s="2">
        <f>SUM(V60:W60)</f>
        <v>865</v>
      </c>
      <c r="Y60" s="2">
        <f>SUM(Y61:Y73)</f>
        <v>47</v>
      </c>
      <c r="Z60" s="2">
        <f>SUM(Z61:Z73)</f>
        <v>2628</v>
      </c>
      <c r="AA60" s="2">
        <f>SUM(AA61:AA73)</f>
        <v>3462</v>
      </c>
      <c r="AB60" s="2">
        <f>SUM(Z60:AA60)</f>
        <v>6090</v>
      </c>
    </row>
    <row r="61" spans="2:28" ht="12" customHeight="1">
      <c r="B61" s="8"/>
      <c r="C61" s="7" t="s">
        <v>16</v>
      </c>
      <c r="D61" s="6"/>
      <c r="E61" s="2">
        <f>SUM(I61+M61+Q61+U61+Y61)</f>
        <v>3</v>
      </c>
      <c r="F61" s="2">
        <f>SUM(J61+N61+R61+V61+Z61)</f>
        <v>17</v>
      </c>
      <c r="G61" s="2">
        <f>SUM(K61+O61+S61+W61+AA61)</f>
        <v>0</v>
      </c>
      <c r="H61" s="2">
        <f>SUM(F61:G61)</f>
        <v>17</v>
      </c>
      <c r="I61" s="2">
        <v>3</v>
      </c>
      <c r="J61" s="2">
        <v>17</v>
      </c>
      <c r="K61" s="2">
        <v>0</v>
      </c>
      <c r="L61" s="2">
        <f>SUM(J61:K61)</f>
        <v>17</v>
      </c>
      <c r="M61" s="2">
        <v>0</v>
      </c>
      <c r="N61" s="2">
        <v>0</v>
      </c>
      <c r="O61" s="2">
        <v>0</v>
      </c>
      <c r="P61" s="2">
        <f>SUM(N61:O61)</f>
        <v>0</v>
      </c>
      <c r="Q61" s="2">
        <v>0</v>
      </c>
      <c r="R61" s="2">
        <v>0</v>
      </c>
      <c r="S61" s="2">
        <v>0</v>
      </c>
      <c r="T61" s="2">
        <f>SUM(R61:S61)</f>
        <v>0</v>
      </c>
      <c r="U61" s="2">
        <v>0</v>
      </c>
      <c r="V61" s="2">
        <v>0</v>
      </c>
      <c r="W61" s="2">
        <v>0</v>
      </c>
      <c r="X61" s="2">
        <f>SUM(V61:W61)</f>
        <v>0</v>
      </c>
      <c r="Y61" s="2">
        <v>0</v>
      </c>
      <c r="Z61" s="2">
        <v>0</v>
      </c>
      <c r="AA61" s="2">
        <v>0</v>
      </c>
      <c r="AB61" s="2">
        <f>SUM(Z61:AA61)</f>
        <v>0</v>
      </c>
    </row>
    <row r="62" spans="2:28" ht="12" customHeight="1">
      <c r="B62" s="5"/>
      <c r="C62" s="4" t="s">
        <v>15</v>
      </c>
      <c r="D62" s="4"/>
      <c r="E62" s="2">
        <f>SUM(I62+M62+Q62+U62+Y62)</f>
        <v>5</v>
      </c>
      <c r="F62" s="2">
        <f>SUM(J62+N62+R62+V62+Z62)</f>
        <v>117</v>
      </c>
      <c r="G62" s="2">
        <f>SUM(K62+O62+S62+W62+AA62)</f>
        <v>92</v>
      </c>
      <c r="H62" s="2">
        <f>SUM(F62:G62)</f>
        <v>209</v>
      </c>
      <c r="I62" s="2">
        <v>4</v>
      </c>
      <c r="J62" s="2">
        <v>111</v>
      </c>
      <c r="K62" s="2">
        <v>88</v>
      </c>
      <c r="L62" s="2">
        <f>SUM(J62:K62)</f>
        <v>199</v>
      </c>
      <c r="M62" s="2">
        <v>0</v>
      </c>
      <c r="N62" s="2">
        <v>0</v>
      </c>
      <c r="O62" s="2">
        <v>0</v>
      </c>
      <c r="P62" s="2">
        <f>SUM(N62:O62)</f>
        <v>0</v>
      </c>
      <c r="Q62" s="2">
        <v>1</v>
      </c>
      <c r="R62" s="2">
        <v>6</v>
      </c>
      <c r="S62" s="2">
        <v>4</v>
      </c>
      <c r="T62" s="2">
        <f>SUM(R62:S62)</f>
        <v>10</v>
      </c>
      <c r="U62" s="2">
        <v>0</v>
      </c>
      <c r="V62" s="2">
        <v>0</v>
      </c>
      <c r="W62" s="2">
        <v>0</v>
      </c>
      <c r="X62" s="2">
        <f>SUM(V62:W62)</f>
        <v>0</v>
      </c>
      <c r="Y62" s="2">
        <v>0</v>
      </c>
      <c r="Z62" s="2">
        <v>0</v>
      </c>
      <c r="AA62" s="2">
        <v>0</v>
      </c>
      <c r="AB62" s="2">
        <f>SUM(Z62:AA62)</f>
        <v>0</v>
      </c>
    </row>
    <row r="63" spans="2:28" ht="12" customHeight="1">
      <c r="B63" s="5"/>
      <c r="C63" s="4" t="s">
        <v>14</v>
      </c>
      <c r="D63" s="4"/>
      <c r="E63" s="2">
        <f>SUM(I63+M63+Q63+U63+Y63)</f>
        <v>5</v>
      </c>
      <c r="F63" s="2">
        <f>SUM(J63+N63+R63+V63+Z63)</f>
        <v>4</v>
      </c>
      <c r="G63" s="2">
        <f>SUM(K63+O63+S63+W63+AA63)</f>
        <v>832</v>
      </c>
      <c r="H63" s="2">
        <f>SUM(F63:G63)</f>
        <v>836</v>
      </c>
      <c r="I63" s="2">
        <v>3</v>
      </c>
      <c r="J63" s="2">
        <v>4</v>
      </c>
      <c r="K63" s="2">
        <v>34</v>
      </c>
      <c r="L63" s="2">
        <f>SUM(J63:K63)</f>
        <v>38</v>
      </c>
      <c r="M63" s="2">
        <v>0</v>
      </c>
      <c r="N63" s="2">
        <v>0</v>
      </c>
      <c r="O63" s="2">
        <v>0</v>
      </c>
      <c r="P63" s="2">
        <f>SUM(N63:O63)</f>
        <v>0</v>
      </c>
      <c r="Q63" s="2">
        <v>2</v>
      </c>
      <c r="R63" s="2">
        <v>0</v>
      </c>
      <c r="S63" s="2">
        <v>798</v>
      </c>
      <c r="T63" s="2">
        <f>SUM(R63:S63)</f>
        <v>798</v>
      </c>
      <c r="U63" s="2">
        <v>0</v>
      </c>
      <c r="V63" s="2">
        <v>0</v>
      </c>
      <c r="W63" s="2">
        <v>0</v>
      </c>
      <c r="X63" s="2">
        <f>SUM(V63:W63)</f>
        <v>0</v>
      </c>
      <c r="Y63" s="2">
        <v>0</v>
      </c>
      <c r="Z63" s="2">
        <v>0</v>
      </c>
      <c r="AA63" s="2">
        <v>0</v>
      </c>
      <c r="AB63" s="2">
        <f>SUM(Z63:AA63)</f>
        <v>0</v>
      </c>
    </row>
    <row r="64" spans="2:28" ht="12" customHeight="1">
      <c r="B64" s="5"/>
      <c r="C64" s="4" t="s">
        <v>13</v>
      </c>
      <c r="D64" s="4"/>
      <c r="E64" s="2">
        <f>SUM(I64+M64+Q64+U64+Y64)</f>
        <v>3</v>
      </c>
      <c r="F64" s="2">
        <f>SUM(J64+N64+R64+V64+Z64)</f>
        <v>111</v>
      </c>
      <c r="G64" s="2">
        <f>SUM(K64+O64+S64+W64+AA64)</f>
        <v>28</v>
      </c>
      <c r="H64" s="2">
        <f>SUM(F64:G64)</f>
        <v>139</v>
      </c>
      <c r="I64" s="2">
        <v>3</v>
      </c>
      <c r="J64" s="2">
        <v>111</v>
      </c>
      <c r="K64" s="2">
        <v>28</v>
      </c>
      <c r="L64" s="2">
        <f>SUM(J64:K64)</f>
        <v>139</v>
      </c>
      <c r="M64" s="2">
        <v>0</v>
      </c>
      <c r="N64" s="2">
        <v>0</v>
      </c>
      <c r="O64" s="2">
        <v>0</v>
      </c>
      <c r="P64" s="2">
        <f>SUM(N64:O64)</f>
        <v>0</v>
      </c>
      <c r="Q64" s="2">
        <v>0</v>
      </c>
      <c r="R64" s="2">
        <v>0</v>
      </c>
      <c r="S64" s="2">
        <v>0</v>
      </c>
      <c r="T64" s="2">
        <f>SUM(R64:S64)</f>
        <v>0</v>
      </c>
      <c r="U64" s="2">
        <v>0</v>
      </c>
      <c r="V64" s="2">
        <v>0</v>
      </c>
      <c r="W64" s="2">
        <v>0</v>
      </c>
      <c r="X64" s="2">
        <f>SUM(V64:W64)</f>
        <v>0</v>
      </c>
      <c r="Y64" s="2">
        <v>0</v>
      </c>
      <c r="Z64" s="2">
        <v>0</v>
      </c>
      <c r="AA64" s="2">
        <v>0</v>
      </c>
      <c r="AB64" s="2">
        <f>SUM(Z64:AA64)</f>
        <v>0</v>
      </c>
    </row>
    <row r="65" spans="2:28" ht="12" customHeight="1">
      <c r="B65" s="5"/>
      <c r="C65" s="4" t="s">
        <v>12</v>
      </c>
      <c r="D65" s="4"/>
      <c r="E65" s="2">
        <f>SUM(I65+M65+Q65+U65+Y65)</f>
        <v>6</v>
      </c>
      <c r="F65" s="2">
        <f>SUM(J65+N65+R65+V65+Z65)</f>
        <v>323</v>
      </c>
      <c r="G65" s="2">
        <f>SUM(K65+O65+S65+W65+AA65)</f>
        <v>92</v>
      </c>
      <c r="H65" s="2">
        <f>SUM(F65:G65)</f>
        <v>415</v>
      </c>
      <c r="I65" s="2">
        <v>6</v>
      </c>
      <c r="J65" s="2">
        <v>323</v>
      </c>
      <c r="K65" s="2">
        <v>92</v>
      </c>
      <c r="L65" s="2">
        <f>SUM(J65:K65)</f>
        <v>415</v>
      </c>
      <c r="M65" s="2">
        <v>0</v>
      </c>
      <c r="N65" s="2">
        <v>0</v>
      </c>
      <c r="O65" s="2">
        <v>0</v>
      </c>
      <c r="P65" s="2">
        <f>SUM(N65:O65)</f>
        <v>0</v>
      </c>
      <c r="Q65" s="2">
        <v>0</v>
      </c>
      <c r="R65" s="2">
        <v>0</v>
      </c>
      <c r="S65" s="2">
        <v>0</v>
      </c>
      <c r="T65" s="2">
        <f>SUM(R65:S65)</f>
        <v>0</v>
      </c>
      <c r="U65" s="2">
        <v>0</v>
      </c>
      <c r="V65" s="2">
        <v>0</v>
      </c>
      <c r="W65" s="2">
        <v>0</v>
      </c>
      <c r="X65" s="2">
        <f>SUM(V65:W65)</f>
        <v>0</v>
      </c>
      <c r="Y65" s="2">
        <v>0</v>
      </c>
      <c r="Z65" s="2">
        <v>0</v>
      </c>
      <c r="AA65" s="2">
        <v>0</v>
      </c>
      <c r="AB65" s="2">
        <f>SUM(Z65:AA65)</f>
        <v>0</v>
      </c>
    </row>
    <row r="66" spans="2:28" ht="12" customHeight="1">
      <c r="B66" s="5"/>
      <c r="C66" s="4" t="s">
        <v>11</v>
      </c>
      <c r="D66" s="4"/>
      <c r="E66" s="2">
        <f>SUM(I66+M66+Q66+U66+Y66)</f>
        <v>34</v>
      </c>
      <c r="F66" s="2">
        <f>SUM(J66+N66+R66+V66+Z66)</f>
        <v>2326</v>
      </c>
      <c r="G66" s="2">
        <f>SUM(K66+O66+S66+W66+AA66)</f>
        <v>1208</v>
      </c>
      <c r="H66" s="2">
        <f>SUM(F66:G66)</f>
        <v>3534</v>
      </c>
      <c r="I66" s="2">
        <v>34</v>
      </c>
      <c r="J66" s="2">
        <v>2326</v>
      </c>
      <c r="K66" s="2">
        <v>1208</v>
      </c>
      <c r="L66" s="2">
        <f>SUM(J66:K66)</f>
        <v>3534</v>
      </c>
      <c r="M66" s="2">
        <v>0</v>
      </c>
      <c r="N66" s="2">
        <v>0</v>
      </c>
      <c r="O66" s="2">
        <v>0</v>
      </c>
      <c r="P66" s="2">
        <f>SUM(N66:O66)</f>
        <v>0</v>
      </c>
      <c r="Q66" s="2">
        <v>0</v>
      </c>
      <c r="R66" s="2">
        <v>0</v>
      </c>
      <c r="S66" s="2">
        <v>0</v>
      </c>
      <c r="T66" s="2">
        <f>SUM(R66:S66)</f>
        <v>0</v>
      </c>
      <c r="U66" s="2">
        <v>0</v>
      </c>
      <c r="V66" s="2">
        <v>0</v>
      </c>
      <c r="W66" s="2">
        <v>0</v>
      </c>
      <c r="X66" s="2">
        <f>SUM(V66:W66)</f>
        <v>0</v>
      </c>
      <c r="Y66" s="2">
        <v>0</v>
      </c>
      <c r="Z66" s="2">
        <v>0</v>
      </c>
      <c r="AA66" s="2">
        <v>0</v>
      </c>
      <c r="AB66" s="2">
        <f>SUM(Z66:AA66)</f>
        <v>0</v>
      </c>
    </row>
    <row r="67" spans="2:28" ht="12" customHeight="1">
      <c r="B67" s="5"/>
      <c r="C67" s="4" t="s">
        <v>10</v>
      </c>
      <c r="D67" s="4"/>
      <c r="E67" s="2">
        <f>SUM(I67+M67+Q67+U67+Y67)</f>
        <v>5</v>
      </c>
      <c r="F67" s="2">
        <f>SUM(J67+N67+R67+V67+Z67)</f>
        <v>93</v>
      </c>
      <c r="G67" s="2">
        <f>SUM(K67+O67+S67+W67+AA67)</f>
        <v>8</v>
      </c>
      <c r="H67" s="2">
        <f>SUM(F67:G67)</f>
        <v>101</v>
      </c>
      <c r="I67" s="2">
        <v>3</v>
      </c>
      <c r="J67" s="2">
        <v>62</v>
      </c>
      <c r="K67" s="2">
        <v>7</v>
      </c>
      <c r="L67" s="2">
        <f>SUM(J67:K67)</f>
        <v>69</v>
      </c>
      <c r="M67" s="2">
        <v>0</v>
      </c>
      <c r="N67" s="2">
        <v>0</v>
      </c>
      <c r="O67" s="2">
        <v>0</v>
      </c>
      <c r="P67" s="2">
        <f>SUM(N67:O67)</f>
        <v>0</v>
      </c>
      <c r="Q67" s="2">
        <v>2</v>
      </c>
      <c r="R67" s="2">
        <v>31</v>
      </c>
      <c r="S67" s="2">
        <v>1</v>
      </c>
      <c r="T67" s="2">
        <f>SUM(R67:S67)</f>
        <v>32</v>
      </c>
      <c r="U67" s="2">
        <v>0</v>
      </c>
      <c r="V67" s="2">
        <v>0</v>
      </c>
      <c r="W67" s="2">
        <v>0</v>
      </c>
      <c r="X67" s="2">
        <f>SUM(V67:W67)</f>
        <v>0</v>
      </c>
      <c r="Y67" s="2">
        <v>0</v>
      </c>
      <c r="Z67" s="2">
        <v>0</v>
      </c>
      <c r="AA67" s="2">
        <v>0</v>
      </c>
      <c r="AB67" s="2">
        <f>SUM(Z67:AA67)</f>
        <v>0</v>
      </c>
    </row>
    <row r="68" spans="2:28" ht="12" customHeight="1">
      <c r="B68" s="5"/>
      <c r="C68" s="4" t="s">
        <v>9</v>
      </c>
      <c r="D68" s="4"/>
      <c r="E68" s="2">
        <f>SUM(I68+M68+Q68+U68+Y68)</f>
        <v>27</v>
      </c>
      <c r="F68" s="2">
        <f>SUM(J68+N68+R68+V68+Z68)</f>
        <v>1009</v>
      </c>
      <c r="G68" s="2">
        <f>SUM(K68+O68+S68+W68+AA68)</f>
        <v>4711</v>
      </c>
      <c r="H68" s="2">
        <f>SUM(F68:G68)</f>
        <v>5720</v>
      </c>
      <c r="I68" s="2">
        <v>18</v>
      </c>
      <c r="J68" s="2">
        <v>644</v>
      </c>
      <c r="K68" s="2">
        <v>3119</v>
      </c>
      <c r="L68" s="2">
        <f>SUM(J68:K68)</f>
        <v>3763</v>
      </c>
      <c r="M68" s="2">
        <v>0</v>
      </c>
      <c r="N68" s="2">
        <v>0</v>
      </c>
      <c r="O68" s="2">
        <v>0</v>
      </c>
      <c r="P68" s="2">
        <f>SUM(N68:O68)</f>
        <v>0</v>
      </c>
      <c r="Q68" s="2">
        <v>0</v>
      </c>
      <c r="R68" s="2">
        <v>0</v>
      </c>
      <c r="S68" s="2">
        <v>0</v>
      </c>
      <c r="T68" s="2">
        <f>SUM(R68:S68)</f>
        <v>0</v>
      </c>
      <c r="U68" s="2">
        <v>4</v>
      </c>
      <c r="V68" s="2">
        <v>134</v>
      </c>
      <c r="W68" s="2">
        <v>289</v>
      </c>
      <c r="X68" s="2">
        <f>SUM(V68:W68)</f>
        <v>423</v>
      </c>
      <c r="Y68" s="2">
        <v>5</v>
      </c>
      <c r="Z68" s="2">
        <v>231</v>
      </c>
      <c r="AA68" s="2">
        <v>1303</v>
      </c>
      <c r="AB68" s="2">
        <f>SUM(Z68:AA68)</f>
        <v>1534</v>
      </c>
    </row>
    <row r="69" spans="2:28" ht="12" customHeight="1">
      <c r="B69" s="5"/>
      <c r="C69" s="4" t="s">
        <v>8</v>
      </c>
      <c r="D69" s="4"/>
      <c r="E69" s="2">
        <f>SUM(I69+M69+Q69+U69+Y69)</f>
        <v>3</v>
      </c>
      <c r="F69" s="2">
        <f>SUM(J69+N69+R69+V69+Z69)</f>
        <v>44</v>
      </c>
      <c r="G69" s="2">
        <f>SUM(K69+O69+S69+W69+AA69)</f>
        <v>7</v>
      </c>
      <c r="H69" s="2">
        <f>SUM(F69:G69)</f>
        <v>51</v>
      </c>
      <c r="I69" s="2">
        <v>1</v>
      </c>
      <c r="J69" s="2">
        <v>9</v>
      </c>
      <c r="K69" s="2">
        <v>2</v>
      </c>
      <c r="L69" s="2">
        <f>SUM(J69:K69)</f>
        <v>11</v>
      </c>
      <c r="M69" s="2">
        <v>0</v>
      </c>
      <c r="N69" s="2">
        <v>0</v>
      </c>
      <c r="O69" s="2">
        <v>0</v>
      </c>
      <c r="P69" s="2">
        <f>SUM(N69:O69)</f>
        <v>0</v>
      </c>
      <c r="Q69" s="2">
        <v>2</v>
      </c>
      <c r="R69" s="2">
        <v>35</v>
      </c>
      <c r="S69" s="2">
        <v>5</v>
      </c>
      <c r="T69" s="2">
        <f>SUM(R69:S69)</f>
        <v>40</v>
      </c>
      <c r="U69" s="2">
        <v>0</v>
      </c>
      <c r="V69" s="2">
        <v>0</v>
      </c>
      <c r="W69" s="2">
        <v>0</v>
      </c>
      <c r="X69" s="2">
        <f>SUM(V69:W69)</f>
        <v>0</v>
      </c>
      <c r="Y69" s="2">
        <v>0</v>
      </c>
      <c r="Z69" s="2">
        <v>0</v>
      </c>
      <c r="AA69" s="2">
        <v>0</v>
      </c>
      <c r="AB69" s="2">
        <f>SUM(Z69:AA69)</f>
        <v>0</v>
      </c>
    </row>
    <row r="70" spans="2:28" ht="12" customHeight="1">
      <c r="B70" s="3"/>
      <c r="C70" s="4" t="s">
        <v>7</v>
      </c>
      <c r="D70" s="4"/>
      <c r="E70" s="2">
        <f>SUM(I70+M70+Q70+U70+Y70)</f>
        <v>24</v>
      </c>
      <c r="F70" s="2">
        <f>SUM(J70+N70+R70+V70+Z70)</f>
        <v>328</v>
      </c>
      <c r="G70" s="2">
        <f>SUM(K70+O70+S70+W70+AA70)</f>
        <v>696</v>
      </c>
      <c r="H70" s="2">
        <f>SUM(F70:G70)</f>
        <v>1024</v>
      </c>
      <c r="I70" s="2">
        <v>24</v>
      </c>
      <c r="J70" s="2">
        <v>328</v>
      </c>
      <c r="K70" s="2">
        <v>696</v>
      </c>
      <c r="L70" s="2">
        <f>SUM(J70:K70)</f>
        <v>1024</v>
      </c>
      <c r="M70" s="2">
        <v>0</v>
      </c>
      <c r="N70" s="2">
        <v>0</v>
      </c>
      <c r="O70" s="2">
        <v>0</v>
      </c>
      <c r="P70" s="2">
        <f>SUM(N70:O70)</f>
        <v>0</v>
      </c>
      <c r="Q70" s="2">
        <v>0</v>
      </c>
      <c r="R70" s="2">
        <v>0</v>
      </c>
      <c r="S70" s="2">
        <v>0</v>
      </c>
      <c r="T70" s="2">
        <f>SUM(R70:S70)</f>
        <v>0</v>
      </c>
      <c r="U70" s="2">
        <v>0</v>
      </c>
      <c r="V70" s="2">
        <v>0</v>
      </c>
      <c r="W70" s="2">
        <v>0</v>
      </c>
      <c r="X70" s="2">
        <f>SUM(V70:W70)</f>
        <v>0</v>
      </c>
      <c r="Y70" s="2">
        <v>0</v>
      </c>
      <c r="Z70" s="2">
        <v>0</v>
      </c>
      <c r="AA70" s="2">
        <v>0</v>
      </c>
      <c r="AB70" s="2">
        <f>SUM(Z70:AA70)</f>
        <v>0</v>
      </c>
    </row>
    <row r="71" spans="2:28" ht="12" customHeight="1">
      <c r="B71" s="5"/>
      <c r="C71" s="4" t="s">
        <v>6</v>
      </c>
      <c r="D71" s="4"/>
      <c r="E71" s="2">
        <f>SUM(I71+M71+Q71+U71+Y71)</f>
        <v>58</v>
      </c>
      <c r="F71" s="2">
        <f>SUM(J71+N71+R71+V71+Z71)</f>
        <v>2826</v>
      </c>
      <c r="G71" s="2">
        <f>SUM(K71+O71+S71+W71+AA71)</f>
        <v>2510</v>
      </c>
      <c r="H71" s="2">
        <f>SUM(F71:G71)</f>
        <v>5336</v>
      </c>
      <c r="I71" s="2">
        <v>12</v>
      </c>
      <c r="J71" s="2">
        <v>244</v>
      </c>
      <c r="K71" s="2">
        <v>95</v>
      </c>
      <c r="L71" s="2">
        <f>SUM(J71:K71)</f>
        <v>339</v>
      </c>
      <c r="M71" s="2">
        <v>0</v>
      </c>
      <c r="N71" s="2">
        <v>0</v>
      </c>
      <c r="O71" s="2">
        <v>0</v>
      </c>
      <c r="P71" s="2">
        <f>SUM(N71:O71)</f>
        <v>0</v>
      </c>
      <c r="Q71" s="2">
        <v>1</v>
      </c>
      <c r="R71" s="2">
        <v>10</v>
      </c>
      <c r="S71" s="2">
        <v>0</v>
      </c>
      <c r="T71" s="2">
        <f>SUM(R71:S71)</f>
        <v>10</v>
      </c>
      <c r="U71" s="2">
        <v>3</v>
      </c>
      <c r="V71" s="2">
        <v>175</v>
      </c>
      <c r="W71" s="2">
        <v>256</v>
      </c>
      <c r="X71" s="2">
        <f>SUM(V71:W71)</f>
        <v>431</v>
      </c>
      <c r="Y71" s="2">
        <v>42</v>
      </c>
      <c r="Z71" s="2">
        <v>2397</v>
      </c>
      <c r="AA71" s="2">
        <v>2159</v>
      </c>
      <c r="AB71" s="2">
        <f>SUM(Z71:AA71)</f>
        <v>4556</v>
      </c>
    </row>
    <row r="72" spans="2:28" ht="12" customHeight="1">
      <c r="B72" s="5"/>
      <c r="C72" s="4" t="s">
        <v>5</v>
      </c>
      <c r="D72" s="4"/>
      <c r="E72" s="2">
        <f>SUM(I72+M72+Q72+U72+Y72)</f>
        <v>0</v>
      </c>
      <c r="F72" s="2">
        <f>SUM(J72+N72+R72+V72+Z72)</f>
        <v>0</v>
      </c>
      <c r="G72" s="2">
        <f>SUM(K72+O72+S72+W72+AA72)</f>
        <v>0</v>
      </c>
      <c r="H72" s="2">
        <f>SUM(F72:G72)</f>
        <v>0</v>
      </c>
      <c r="I72" s="2">
        <v>0</v>
      </c>
      <c r="J72" s="2">
        <v>0</v>
      </c>
      <c r="K72" s="2">
        <v>0</v>
      </c>
      <c r="L72" s="2">
        <f>SUM(J72:K72)</f>
        <v>0</v>
      </c>
      <c r="M72" s="2">
        <v>0</v>
      </c>
      <c r="N72" s="2">
        <v>0</v>
      </c>
      <c r="O72" s="2">
        <v>0</v>
      </c>
      <c r="P72" s="2">
        <f>SUM(N72:O72)</f>
        <v>0</v>
      </c>
      <c r="Q72" s="2">
        <v>0</v>
      </c>
      <c r="R72" s="2">
        <v>0</v>
      </c>
      <c r="S72" s="2">
        <v>0</v>
      </c>
      <c r="T72" s="2">
        <f>SUM(R72:S72)</f>
        <v>0</v>
      </c>
      <c r="U72" s="2">
        <v>0</v>
      </c>
      <c r="V72" s="2">
        <v>0</v>
      </c>
      <c r="W72" s="2">
        <v>0</v>
      </c>
      <c r="X72" s="2">
        <f>SUM(V72:W72)</f>
        <v>0</v>
      </c>
      <c r="Y72" s="2">
        <v>0</v>
      </c>
      <c r="Z72" s="2">
        <v>0</v>
      </c>
      <c r="AA72" s="2">
        <v>0</v>
      </c>
      <c r="AB72" s="2">
        <f>SUM(Z72:AA72)</f>
        <v>0</v>
      </c>
    </row>
    <row r="73" spans="2:28" ht="12" customHeight="1">
      <c r="B73" s="5"/>
      <c r="C73" s="4" t="s">
        <v>4</v>
      </c>
      <c r="D73" s="4"/>
      <c r="E73" s="2">
        <f>SUM(I73+M73+Q73+U73+Y73)</f>
        <v>46</v>
      </c>
      <c r="F73" s="2">
        <f>SUM(J73+N73+R73+V73+Z73)</f>
        <v>2221</v>
      </c>
      <c r="G73" s="2">
        <f>SUM(K73+O73+S73+W73+AA73)</f>
        <v>1767</v>
      </c>
      <c r="H73" s="2">
        <f>SUM(F73:G73)</f>
        <v>3988</v>
      </c>
      <c r="I73" s="2">
        <v>40</v>
      </c>
      <c r="J73" s="2">
        <v>1601</v>
      </c>
      <c r="K73" s="2">
        <v>609</v>
      </c>
      <c r="L73" s="2">
        <f>SUM(J73:K73)</f>
        <v>2210</v>
      </c>
      <c r="M73" s="2">
        <v>0</v>
      </c>
      <c r="N73" s="2">
        <v>0</v>
      </c>
      <c r="O73" s="2">
        <v>0</v>
      </c>
      <c r="P73" s="2">
        <f>SUM(N73:O73)</f>
        <v>0</v>
      </c>
      <c r="Q73" s="2">
        <v>5</v>
      </c>
      <c r="R73" s="2">
        <v>611</v>
      </c>
      <c r="S73" s="2">
        <v>1156</v>
      </c>
      <c r="T73" s="2">
        <f>SUM(R73:S73)</f>
        <v>1767</v>
      </c>
      <c r="U73" s="2">
        <v>1</v>
      </c>
      <c r="V73" s="2">
        <v>9</v>
      </c>
      <c r="W73" s="2">
        <v>2</v>
      </c>
      <c r="X73" s="2">
        <f>SUM(V73:W73)</f>
        <v>11</v>
      </c>
      <c r="Y73" s="2">
        <v>0</v>
      </c>
      <c r="Z73" s="2">
        <v>0</v>
      </c>
      <c r="AA73" s="2">
        <v>0</v>
      </c>
      <c r="AB73" s="2">
        <f>SUM(Z73:AA73)</f>
        <v>0</v>
      </c>
    </row>
    <row r="74" spans="2:28" ht="12" customHeight="1">
      <c r="B74" s="3" t="s">
        <v>3</v>
      </c>
      <c r="C74" s="3"/>
      <c r="D74" s="3"/>
      <c r="E74" s="2">
        <f>SUM(I74+M74+Q74+U74+Y74)</f>
        <v>97</v>
      </c>
      <c r="F74" s="2">
        <f>SUM(J74+N74+R74+V74+Z74)</f>
        <v>12957</v>
      </c>
      <c r="G74" s="2">
        <f>SUM(K74+O74+S74+W74+AA74)</f>
        <v>6923</v>
      </c>
      <c r="H74" s="2">
        <f>SUM(F74:G74)</f>
        <v>19880</v>
      </c>
      <c r="I74" s="2">
        <f>SUM(I75:I76)</f>
        <v>0</v>
      </c>
      <c r="J74" s="2">
        <f>SUM(J75:J76)</f>
        <v>0</v>
      </c>
      <c r="K74" s="2">
        <f>SUM(K75:K76)</f>
        <v>0</v>
      </c>
      <c r="L74" s="2">
        <f>SUM(J74:K74)</f>
        <v>0</v>
      </c>
      <c r="M74" s="2">
        <f>SUM(M75:M76)</f>
        <v>0</v>
      </c>
      <c r="N74" s="2">
        <f>SUM(N75:N76)</f>
        <v>0</v>
      </c>
      <c r="O74" s="2">
        <f>SUM(O75:O76)</f>
        <v>0</v>
      </c>
      <c r="P74" s="2">
        <f>SUM(N74:O74)</f>
        <v>0</v>
      </c>
      <c r="Q74" s="2">
        <f>SUM(Q75:Q76)</f>
        <v>2</v>
      </c>
      <c r="R74" s="2">
        <f>SUM(R75:R76)</f>
        <v>587</v>
      </c>
      <c r="S74" s="2">
        <f>SUM(S75:S76)</f>
        <v>163</v>
      </c>
      <c r="T74" s="2">
        <f>SUM(R74:S74)</f>
        <v>750</v>
      </c>
      <c r="U74" s="2">
        <f>SUM(U75:U76)</f>
        <v>25</v>
      </c>
      <c r="V74" s="2">
        <f>SUM(V75:V76)</f>
        <v>1349</v>
      </c>
      <c r="W74" s="2">
        <f>SUM(W75:W76)</f>
        <v>300</v>
      </c>
      <c r="X74" s="2">
        <f>SUM(V74:W74)</f>
        <v>1649</v>
      </c>
      <c r="Y74" s="2">
        <f>SUM(Y75:Y76)</f>
        <v>70</v>
      </c>
      <c r="Z74" s="2">
        <f>SUM(Z75:Z76)</f>
        <v>11021</v>
      </c>
      <c r="AA74" s="2">
        <f>SUM(AA75:AA76)</f>
        <v>6460</v>
      </c>
      <c r="AB74" s="2">
        <f>SUM(Z74:AA74)</f>
        <v>17481</v>
      </c>
    </row>
    <row r="75" spans="2:28" ht="12" customHeight="1">
      <c r="B75" s="5"/>
      <c r="C75" s="4" t="s">
        <v>2</v>
      </c>
      <c r="D75" s="4"/>
      <c r="E75" s="2">
        <f>SUM(I75+M75+Q75+U75+Y75)</f>
        <v>25</v>
      </c>
      <c r="F75" s="2">
        <f>SUM(J75+N75+R75+V75+Z75)</f>
        <v>1349</v>
      </c>
      <c r="G75" s="2">
        <f>SUM(K75+O75+S75+W75+AA75)</f>
        <v>300</v>
      </c>
      <c r="H75" s="2">
        <f>SUM(F75:G75)</f>
        <v>1649</v>
      </c>
      <c r="I75" s="2">
        <v>0</v>
      </c>
      <c r="J75" s="2">
        <v>0</v>
      </c>
      <c r="K75" s="2">
        <v>0</v>
      </c>
      <c r="L75" s="2">
        <f>SUM(J75:K75)</f>
        <v>0</v>
      </c>
      <c r="M75" s="2">
        <v>0</v>
      </c>
      <c r="N75" s="2">
        <v>0</v>
      </c>
      <c r="O75" s="2">
        <v>0</v>
      </c>
      <c r="P75" s="2">
        <f>SUM(N75:O75)</f>
        <v>0</v>
      </c>
      <c r="Q75" s="2">
        <v>0</v>
      </c>
      <c r="R75" s="2">
        <v>0</v>
      </c>
      <c r="S75" s="2">
        <v>0</v>
      </c>
      <c r="T75" s="2">
        <f>SUM(R75:S75)</f>
        <v>0</v>
      </c>
      <c r="U75" s="2">
        <v>25</v>
      </c>
      <c r="V75" s="2">
        <v>1349</v>
      </c>
      <c r="W75" s="2">
        <v>300</v>
      </c>
      <c r="X75" s="2">
        <f>SUM(V75:W75)</f>
        <v>1649</v>
      </c>
      <c r="Y75" s="2">
        <v>0</v>
      </c>
      <c r="Z75" s="2">
        <v>0</v>
      </c>
      <c r="AA75" s="2">
        <v>0</v>
      </c>
      <c r="AB75" s="2">
        <f>SUM(Z75:AA75)</f>
        <v>0</v>
      </c>
    </row>
    <row r="76" spans="2:28" ht="12" customHeight="1">
      <c r="B76" s="5"/>
      <c r="C76" s="4" t="s">
        <v>1</v>
      </c>
      <c r="D76" s="4"/>
      <c r="E76" s="2">
        <f>SUM(I76+M76+Q76+U76+Y76)</f>
        <v>72</v>
      </c>
      <c r="F76" s="2">
        <f>SUM(J76+N76+R76+V76+Z76)</f>
        <v>11608</v>
      </c>
      <c r="G76" s="2">
        <f>SUM(K76+O76+S76+W76+AA76)</f>
        <v>6623</v>
      </c>
      <c r="H76" s="2">
        <f>SUM(F76:G76)</f>
        <v>18231</v>
      </c>
      <c r="I76" s="2">
        <v>0</v>
      </c>
      <c r="J76" s="2">
        <v>0</v>
      </c>
      <c r="K76" s="2">
        <v>0</v>
      </c>
      <c r="L76" s="2">
        <f>SUM(J76:K76)</f>
        <v>0</v>
      </c>
      <c r="M76" s="2">
        <v>0</v>
      </c>
      <c r="N76" s="2">
        <v>0</v>
      </c>
      <c r="O76" s="2">
        <v>0</v>
      </c>
      <c r="P76" s="2">
        <f>SUM(N76:O76)</f>
        <v>0</v>
      </c>
      <c r="Q76" s="2">
        <v>2</v>
      </c>
      <c r="R76" s="2">
        <v>587</v>
      </c>
      <c r="S76" s="2">
        <v>163</v>
      </c>
      <c r="T76" s="2">
        <f>SUM(R76:S76)</f>
        <v>750</v>
      </c>
      <c r="U76" s="2">
        <v>0</v>
      </c>
      <c r="V76" s="2">
        <v>0</v>
      </c>
      <c r="W76" s="2">
        <v>0</v>
      </c>
      <c r="X76" s="2">
        <f>SUM(V76:W76)</f>
        <v>0</v>
      </c>
      <c r="Y76" s="2">
        <v>70</v>
      </c>
      <c r="Z76" s="2">
        <v>11021</v>
      </c>
      <c r="AA76" s="2">
        <v>6460</v>
      </c>
      <c r="AB76" s="2">
        <f>SUM(Z76:AA76)</f>
        <v>17481</v>
      </c>
    </row>
    <row r="77" spans="2:28" ht="12" customHeight="1">
      <c r="B77" s="3" t="s">
        <v>0</v>
      </c>
      <c r="C77" s="3"/>
      <c r="D77" s="3"/>
      <c r="E77" s="2">
        <f>SUM(I77+M77+Q77+U77+Y77)</f>
        <v>4</v>
      </c>
      <c r="F77" s="2">
        <f>SUM(J77+N77+R77+V77+Z77)</f>
        <v>342</v>
      </c>
      <c r="G77" s="2">
        <f>SUM(K77+O77+S77+W77+AA77)</f>
        <v>24</v>
      </c>
      <c r="H77" s="2">
        <f>SUM(F77:G77)</f>
        <v>366</v>
      </c>
      <c r="I77" s="2">
        <v>4</v>
      </c>
      <c r="J77" s="2">
        <v>342</v>
      </c>
      <c r="K77" s="2">
        <v>24</v>
      </c>
      <c r="L77" s="2">
        <f>SUM(J77:K77)</f>
        <v>366</v>
      </c>
      <c r="M77" s="2">
        <v>0</v>
      </c>
      <c r="N77" s="2">
        <v>0</v>
      </c>
      <c r="O77" s="2">
        <v>0</v>
      </c>
      <c r="P77" s="2">
        <f>SUM(N77:O77)</f>
        <v>0</v>
      </c>
      <c r="Q77" s="2">
        <v>0</v>
      </c>
      <c r="R77" s="2">
        <v>0</v>
      </c>
      <c r="S77" s="2">
        <v>0</v>
      </c>
      <c r="T77" s="2">
        <f>SUM(R77:S77)</f>
        <v>0</v>
      </c>
      <c r="U77" s="2">
        <v>0</v>
      </c>
      <c r="V77" s="2">
        <v>0</v>
      </c>
      <c r="W77" s="2">
        <v>0</v>
      </c>
      <c r="X77" s="2">
        <f>SUM(V77:W77)</f>
        <v>0</v>
      </c>
      <c r="Y77" s="2">
        <v>0</v>
      </c>
      <c r="Z77" s="2">
        <v>0</v>
      </c>
      <c r="AA77" s="2">
        <v>0</v>
      </c>
      <c r="AB77" s="2">
        <f>SUM(Z77:AA77)</f>
        <v>0</v>
      </c>
    </row>
    <row r="79" ht="12">
      <c r="B79" s="43" t="s">
        <v>91</v>
      </c>
    </row>
  </sheetData>
  <mergeCells count="76">
    <mergeCell ref="B1:E1"/>
    <mergeCell ref="J4:L4"/>
    <mergeCell ref="N4:P4"/>
    <mergeCell ref="R4:T4"/>
    <mergeCell ref="I3:L3"/>
    <mergeCell ref="M3:P3"/>
    <mergeCell ref="Q3:T3"/>
    <mergeCell ref="C73:D73"/>
    <mergeCell ref="C75:D75"/>
    <mergeCell ref="C76:D76"/>
    <mergeCell ref="C69:D69"/>
    <mergeCell ref="C70:D70"/>
    <mergeCell ref="C71:D71"/>
    <mergeCell ref="C72:D72"/>
    <mergeCell ref="C67:D67"/>
    <mergeCell ref="C68:D68"/>
    <mergeCell ref="C61:D61"/>
    <mergeCell ref="C62:D62"/>
    <mergeCell ref="C63:D63"/>
    <mergeCell ref="C64:D64"/>
    <mergeCell ref="C65:D65"/>
    <mergeCell ref="C66:D66"/>
    <mergeCell ref="C57:D57"/>
    <mergeCell ref="C58:D58"/>
    <mergeCell ref="C53:D53"/>
    <mergeCell ref="C54:D54"/>
    <mergeCell ref="C56:D56"/>
    <mergeCell ref="C49:D49"/>
    <mergeCell ref="C50:D50"/>
    <mergeCell ref="C52:D52"/>
    <mergeCell ref="C45:D45"/>
    <mergeCell ref="C46:D46"/>
    <mergeCell ref="C47:D47"/>
    <mergeCell ref="C48:D48"/>
    <mergeCell ref="C42:D42"/>
    <mergeCell ref="C43:D43"/>
    <mergeCell ref="C44:D44"/>
    <mergeCell ref="E3:H3"/>
    <mergeCell ref="C38:D38"/>
    <mergeCell ref="C39:D39"/>
    <mergeCell ref="C40:D40"/>
    <mergeCell ref="C14:D14"/>
    <mergeCell ref="C16:D16"/>
    <mergeCell ref="C25:D25"/>
    <mergeCell ref="U3:X3"/>
    <mergeCell ref="Y3:AB3"/>
    <mergeCell ref="M4:M5"/>
    <mergeCell ref="Q4:Q5"/>
    <mergeCell ref="U4:U5"/>
    <mergeCell ref="Y4:Y5"/>
    <mergeCell ref="Z4:AB4"/>
    <mergeCell ref="V4:X4"/>
    <mergeCell ref="C34:D34"/>
    <mergeCell ref="C35:D35"/>
    <mergeCell ref="C37:D37"/>
    <mergeCell ref="C30:D30"/>
    <mergeCell ref="C31:D31"/>
    <mergeCell ref="C32:D32"/>
    <mergeCell ref="C33:D33"/>
    <mergeCell ref="C28:D28"/>
    <mergeCell ref="C29:D29"/>
    <mergeCell ref="C22:D22"/>
    <mergeCell ref="C23:D23"/>
    <mergeCell ref="C24:D24"/>
    <mergeCell ref="C26:D26"/>
    <mergeCell ref="C27:D27"/>
    <mergeCell ref="C18:D18"/>
    <mergeCell ref="C19:D19"/>
    <mergeCell ref="C20:D20"/>
    <mergeCell ref="C21:D21"/>
    <mergeCell ref="C15:D15"/>
    <mergeCell ref="C17:D17"/>
    <mergeCell ref="E4:E5"/>
    <mergeCell ref="I4:I5"/>
    <mergeCell ref="C13:D13"/>
    <mergeCell ref="F4:H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