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4490" windowHeight="7740" activeTab="0"/>
  </bookViews>
  <sheets>
    <sheet name="第１3表" sheetId="1" r:id="rId1"/>
  </sheets>
  <definedNames>
    <definedName name="_xlnm.Print_Titles" localSheetId="0">'第１3表'!$1:$5</definedName>
  </definedNames>
  <calcPr fullCalcOnLoad="1"/>
</workbook>
</file>

<file path=xl/sharedStrings.xml><?xml version="1.0" encoding="utf-8"?>
<sst xmlns="http://schemas.openxmlformats.org/spreadsheetml/2006/main" count="738" uniqueCount="274">
  <si>
    <t>計</t>
  </si>
  <si>
    <t>男</t>
  </si>
  <si>
    <t>女</t>
  </si>
  <si>
    <t>死因簡単</t>
  </si>
  <si>
    <t>性</t>
  </si>
  <si>
    <t>総　数</t>
  </si>
  <si>
    <t>０歳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</si>
  <si>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</si>
  <si>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</si>
  <si>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</si>
  <si>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</si>
  <si>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</si>
  <si>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</si>
  <si>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</si>
  <si>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</si>
  <si>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</si>
  <si>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</si>
  <si>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</si>
  <si>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</si>
  <si>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</si>
  <si>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</si>
  <si>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</si>
  <si>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</si>
  <si>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</si>
  <si>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不詳</t>
  </si>
  <si>
    <t>番　　号</t>
  </si>
  <si>
    <t>　</t>
  </si>
  <si>
    <t>　</t>
  </si>
  <si>
    <t>９０歳
以上</t>
  </si>
  <si>
    <t xml:space="preserve">分 類 表　　　 </t>
  </si>
  <si>
    <t>　</t>
  </si>
  <si>
    <t>　</t>
  </si>
  <si>
    <t>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</si>
  <si>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</si>
  <si>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</si>
  <si>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</si>
  <si>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</si>
  <si>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</si>
  <si>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</si>
  <si>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</si>
  <si>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</si>
  <si>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</si>
  <si>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</si>
  <si>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</si>
  <si>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</si>
  <si>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</si>
  <si>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</si>
  <si>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</si>
  <si>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</si>
  <si>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</si>
  <si>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</si>
  <si>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</si>
  <si>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</si>
  <si>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</si>
  <si>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</si>
  <si>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</si>
  <si>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</si>
  <si>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</si>
  <si>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</si>
  <si>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</si>
  <si>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</si>
  <si>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</si>
  <si>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</si>
  <si>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</si>
  <si>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</si>
  <si>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</si>
  <si>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</si>
  <si>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</si>
  <si>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</si>
  <si>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</si>
  <si>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</si>
  <si>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</si>
  <si>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</si>
  <si>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</si>
  <si>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</si>
  <si>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</si>
  <si>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</si>
  <si>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</si>
  <si>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</si>
  <si>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</si>
  <si>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51</t>
  </si>
  <si>
    <t>52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</si>
  <si>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</si>
  <si>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</si>
  <si>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</si>
  <si>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</si>
  <si>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</si>
  <si>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</si>
  <si>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</si>
  <si>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</si>
  <si>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</si>
  <si>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</si>
  <si>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</si>
  <si>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</si>
  <si>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</si>
  <si>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</si>
  <si>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</si>
  <si>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</si>
  <si>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</si>
  <si>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</si>
  <si>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</si>
  <si>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</si>
  <si>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</si>
  <si>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</si>
  <si>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</si>
  <si>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</si>
  <si>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</si>
  <si>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</si>
  <si>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</si>
  <si>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</si>
  <si>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</si>
  <si>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</si>
  <si>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</si>
  <si>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</si>
  <si>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</si>
  <si>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</si>
  <si>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</si>
  <si>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</si>
  <si>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</si>
  <si>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</si>
  <si>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</si>
  <si>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</si>
  <si>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</si>
  <si>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</si>
  <si>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</si>
  <si>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コレラ</t>
  </si>
  <si>
    <t>腸チフス</t>
  </si>
  <si>
    <t>細菌性赤痢及びアメーバ症</t>
  </si>
  <si>
    <t>腸炎及びその他の下痢性疾患</t>
  </si>
  <si>
    <t>その他の結核</t>
  </si>
  <si>
    <t>らい</t>
  </si>
  <si>
    <t>ジフテリア</t>
  </si>
  <si>
    <t>百日咳</t>
  </si>
  <si>
    <t>髄膜炎菌感染</t>
  </si>
  <si>
    <t>破傷風（新生児破傷風を除く）</t>
  </si>
  <si>
    <t>敗血症（新生児敗血症を除く）</t>
  </si>
  <si>
    <t>急性灰白髄炎</t>
  </si>
  <si>
    <t>痘瘡</t>
  </si>
  <si>
    <t>麻疹</t>
  </si>
  <si>
    <t>日本脳炎</t>
  </si>
  <si>
    <t>ウイルス肝炎Ｂ</t>
  </si>
  <si>
    <t>その他のウイルス肝炎</t>
  </si>
  <si>
    <t>発疹チフス及びその他の
　　　　リケッチア症</t>
  </si>
  <si>
    <t>マラリア</t>
  </si>
  <si>
    <t>梅毒</t>
  </si>
  <si>
    <t>日本住血吸虫症</t>
  </si>
  <si>
    <t>フィラリア症</t>
  </si>
  <si>
    <t>その他の感染症及び寄生虫症</t>
  </si>
  <si>
    <t>悪性新生物</t>
  </si>
  <si>
    <t>28-37</t>
  </si>
  <si>
    <t>食道</t>
  </si>
  <si>
    <t>胃</t>
  </si>
  <si>
    <t>直腸、直腸Ｓ状結腸移行部及び肛門</t>
  </si>
  <si>
    <t>肝</t>
  </si>
  <si>
    <t>膵</t>
  </si>
  <si>
    <t>気管、気管支及び肺</t>
  </si>
  <si>
    <t>乳房</t>
  </si>
  <si>
    <t>子宮</t>
  </si>
  <si>
    <t>白血病</t>
  </si>
  <si>
    <t>その他</t>
  </si>
  <si>
    <t>良性及び性質不詳の新生物</t>
  </si>
  <si>
    <t>糖尿病</t>
  </si>
  <si>
    <t>栄養欠乏症</t>
  </si>
  <si>
    <t>貧血</t>
  </si>
  <si>
    <t>精神障害</t>
  </si>
  <si>
    <t>髄膜炎</t>
  </si>
  <si>
    <t>中枢神経系の非炎症性疾患</t>
  </si>
  <si>
    <t>急性リウマチ熱</t>
  </si>
  <si>
    <t>慢性リウマチ性心疾患</t>
  </si>
  <si>
    <t>高血圧性疾患</t>
  </si>
  <si>
    <t>高血圧性心疾患</t>
  </si>
  <si>
    <t>48-49</t>
  </si>
  <si>
    <t>その他の高血圧性疾患</t>
  </si>
  <si>
    <t>虚血性心疾患</t>
  </si>
  <si>
    <t>51-52</t>
  </si>
  <si>
    <t>急性心筋梗塞</t>
  </si>
  <si>
    <t>その他の虚血性心疾患</t>
  </si>
  <si>
    <t>54-56</t>
  </si>
  <si>
    <t>肺循環疾患及びその他の型の心疾患</t>
  </si>
  <si>
    <t>心内膜の慢性疾患</t>
  </si>
  <si>
    <t>心不全</t>
  </si>
  <si>
    <t>その他の心疾患</t>
  </si>
  <si>
    <t>58-60</t>
  </si>
  <si>
    <t>脳血管疾患</t>
  </si>
  <si>
    <t>脳出血</t>
  </si>
  <si>
    <t>脳梗塞</t>
  </si>
  <si>
    <t>その他の脳血管疾患</t>
  </si>
  <si>
    <t>循環系のその他の疾患</t>
  </si>
  <si>
    <t>急性気管支炎</t>
  </si>
  <si>
    <t>肺炎</t>
  </si>
  <si>
    <t>インフルエンザ</t>
  </si>
  <si>
    <t>66-68</t>
  </si>
  <si>
    <t>気管支炎</t>
  </si>
  <si>
    <t>肺気腫</t>
  </si>
  <si>
    <t>喘息</t>
  </si>
  <si>
    <t>胃及び十二指腸潰瘍</t>
  </si>
  <si>
    <t>虫垂炎</t>
  </si>
  <si>
    <t>腹腔ヘルニア及び腸閉塞</t>
  </si>
  <si>
    <t>気管支炎、肺気腫及び喘息</t>
  </si>
  <si>
    <t>胃炎、十二指腸炎及び慢性胃腸炎</t>
  </si>
  <si>
    <t>慢性肝疾患及び肝硬変</t>
  </si>
  <si>
    <t>肝疾患（肝硬変を除く）</t>
  </si>
  <si>
    <t>76-77</t>
  </si>
  <si>
    <t>腎炎、ネフローゼ症候群
　　及びネフローゼ</t>
  </si>
  <si>
    <t>前立腺肥大症</t>
  </si>
  <si>
    <t>直接産科的死亡</t>
  </si>
  <si>
    <t>間接産科的死亡</t>
  </si>
  <si>
    <t>その他の周産期の死因</t>
  </si>
  <si>
    <t>84-87</t>
  </si>
  <si>
    <t>新生児破傷風</t>
  </si>
  <si>
    <t>精神病の記載のない老衰</t>
  </si>
  <si>
    <t>その他のすべての疾患</t>
  </si>
  <si>
    <t>91-101</t>
  </si>
  <si>
    <t>頭蓋骨折</t>
  </si>
  <si>
    <t>損傷及び中毒</t>
  </si>
  <si>
    <t>その他の骨の骨折</t>
  </si>
  <si>
    <t>胸、腹及び骨盤の内部損傷</t>
  </si>
  <si>
    <t>開放創</t>
  </si>
  <si>
    <t>神経及び脊髄の損傷</t>
  </si>
  <si>
    <t>中毒及び毒作用</t>
  </si>
  <si>
    <t>溺死</t>
  </si>
  <si>
    <t>窒息及び絞首</t>
  </si>
  <si>
    <t>その他の損傷</t>
  </si>
  <si>
    <t>Ｅ104</t>
  </si>
  <si>
    <t>Ｅ105</t>
  </si>
  <si>
    <t>Ｅ106</t>
  </si>
  <si>
    <t>Ｅ107</t>
  </si>
  <si>
    <t>Ｅ108</t>
  </si>
  <si>
    <t>Ｅ109</t>
  </si>
  <si>
    <t>Ｅ110</t>
  </si>
  <si>
    <t>Ｅ111</t>
  </si>
  <si>
    <t>Ｅ112</t>
  </si>
  <si>
    <t>Ｅ113</t>
  </si>
  <si>
    <t>Ｅ114</t>
  </si>
  <si>
    <t>Ｅ115</t>
  </si>
  <si>
    <t>Ｅ116</t>
  </si>
  <si>
    <t>Ｅ117</t>
  </si>
  <si>
    <t>損傷及び中毒の外因</t>
  </si>
  <si>
    <t>不慮の事故及び有害作用</t>
  </si>
  <si>
    <t>自動車事故</t>
  </si>
  <si>
    <t>不慮の中毒</t>
  </si>
  <si>
    <t>不慮の墜落</t>
  </si>
  <si>
    <t>火災及び火焔による不慮の事故</t>
  </si>
  <si>
    <t>天災</t>
  </si>
  <si>
    <t>不慮の溺死</t>
  </si>
  <si>
    <t>不慮の機械的窒息</t>
  </si>
  <si>
    <t>不慮の打撲</t>
  </si>
  <si>
    <t>工業性を主とする不慮の事故</t>
  </si>
  <si>
    <t>その他の不慮の事故及び有害作用</t>
  </si>
  <si>
    <t>自殺</t>
  </si>
  <si>
    <t>他殺</t>
  </si>
  <si>
    <t>その他の外因</t>
  </si>
  <si>
    <t>Ｅ104
　-Ｅ117</t>
  </si>
  <si>
    <t>Ｅ104
　-Ｅ114</t>
  </si>
  <si>
    <t>死　　　　因</t>
  </si>
  <si>
    <t>急性糸球体腎炎
　　及びネフローゼ症候群</t>
  </si>
  <si>
    <t>出産時外傷、低酸素症、分娩仮死
　　　及びその他の呼吸器病態</t>
  </si>
  <si>
    <t>頭蓋内損傷
（頭蓋骨折を伴うものを除く）</t>
  </si>
  <si>
    <t>・</t>
  </si>
  <si>
    <t>猩紅熱</t>
  </si>
  <si>
    <t>先天異常</t>
  </si>
  <si>
    <t>平成　3年</t>
  </si>
  <si>
    <t>第1３表　 死亡数・性・年齢（５歳階級）・死因（簡単分類）別</t>
  </si>
  <si>
    <t>平成元年</t>
  </si>
  <si>
    <t>平成２年</t>
  </si>
  <si>
    <t>平成３年</t>
  </si>
  <si>
    <r>
      <t xml:space="preserve">カンジダ症
</t>
    </r>
    <r>
      <rPr>
        <sz val="9"/>
        <rFont val="ＭＳ 明朝"/>
        <family val="1"/>
      </rPr>
      <t>（新生児カンジダ症を除く）</t>
    </r>
  </si>
  <si>
    <t>新生児カンジダ感染</t>
  </si>
  <si>
    <t>熱傷</t>
  </si>
  <si>
    <t>自動車事故以外の交通事故</t>
  </si>
  <si>
    <r>
      <t xml:space="preserve">０～４
</t>
    </r>
    <r>
      <rPr>
        <sz val="8"/>
        <rFont val="ＭＳ 明朝"/>
        <family val="1"/>
      </rPr>
      <t>(再掲)</t>
    </r>
  </si>
  <si>
    <t>(総数）</t>
  </si>
  <si>
    <t>呼吸系の結核</t>
  </si>
  <si>
    <t>新生児肺血症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</si>
</sst>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gge&quot;年&quot;"/>
    <numFmt numFmtId="179" formatCode="#,##0;[Red]#,##0"/>
    <numFmt numFmtId="180" formatCode="#,##0;;&quot;-&quot;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2" borderId="2" xfId="0" applyNumberFormat="1" applyFont="1" applyFill="1" applyBorder="1" applyAlignment="1">
      <alignment horizontal="justify" vertical="center"/>
    </xf>
    <xf numFmtId="180" fontId="2" fillId="2" borderId="3" xfId="0" applyNumberFormat="1" applyFont="1" applyFill="1" applyBorder="1" applyAlignment="1">
      <alignment horizontal="center" vertical="center"/>
    </xf>
    <xf numFmtId="180" fontId="2" fillId="2" borderId="4" xfId="0" applyNumberFormat="1" applyFont="1" applyFill="1" applyBorder="1" applyAlignment="1">
      <alignment/>
    </xf>
    <xf numFmtId="180" fontId="2" fillId="2" borderId="2" xfId="0" applyNumberFormat="1" applyFont="1" applyFill="1" applyBorder="1" applyAlignment="1">
      <alignment/>
    </xf>
    <xf numFmtId="180" fontId="2" fillId="2" borderId="3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justify" vertical="center"/>
    </xf>
    <xf numFmtId="180" fontId="2" fillId="2" borderId="5" xfId="0" applyNumberFormat="1" applyFont="1" applyFill="1" applyBorder="1" applyAlignment="1">
      <alignment horizontal="center" vertical="center"/>
    </xf>
    <xf numFmtId="180" fontId="2" fillId="2" borderId="6" xfId="0" applyNumberFormat="1" applyFont="1" applyFill="1" applyBorder="1" applyAlignment="1">
      <alignment/>
    </xf>
    <xf numFmtId="180" fontId="2" fillId="2" borderId="0" xfId="0" applyNumberFormat="1" applyFont="1" applyFill="1" applyBorder="1" applyAlignment="1">
      <alignment/>
    </xf>
    <xf numFmtId="180" fontId="2" fillId="2" borderId="5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 horizontal="justify" vertical="center"/>
    </xf>
    <xf numFmtId="180" fontId="2" fillId="2" borderId="8" xfId="0" applyNumberFormat="1" applyFont="1" applyFill="1" applyBorder="1" applyAlignment="1">
      <alignment horizontal="left" vertical="center"/>
    </xf>
    <xf numFmtId="180" fontId="2" fillId="2" borderId="8" xfId="0" applyNumberFormat="1" applyFont="1" applyFill="1" applyBorder="1" applyAlignment="1">
      <alignment horizontal="right" vertical="center"/>
    </xf>
    <xf numFmtId="180" fontId="2" fillId="2" borderId="9" xfId="0" applyNumberFormat="1" applyFont="1" applyFill="1" applyBorder="1" applyAlignment="1">
      <alignment/>
    </xf>
    <xf numFmtId="180" fontId="2" fillId="2" borderId="7" xfId="0" applyNumberFormat="1" applyFont="1" applyFill="1" applyBorder="1" applyAlignment="1">
      <alignment horizontal="left" vertical="center"/>
    </xf>
    <xf numFmtId="180" fontId="2" fillId="2" borderId="9" xfId="0" applyNumberFormat="1" applyFont="1" applyFill="1" applyBorder="1" applyAlignment="1">
      <alignment horizontal="left" vertical="center"/>
    </xf>
    <xf numFmtId="180" fontId="2" fillId="0" borderId="10" xfId="0" applyNumberFormat="1" applyFont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justify" vertical="center"/>
    </xf>
    <xf numFmtId="49" fontId="2" fillId="2" borderId="5" xfId="0" applyNumberFormat="1" applyFont="1" applyFill="1" applyBorder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49" fontId="2" fillId="3" borderId="10" xfId="0" applyNumberFormat="1" applyFont="1" applyFill="1" applyBorder="1" applyAlignment="1">
      <alignment horizontal="left" vertical="center"/>
    </xf>
    <xf numFmtId="180" fontId="2" fillId="0" borderId="10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180" fontId="2" fillId="2" borderId="3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Border="1" applyAlignment="1">
      <alignment/>
    </xf>
    <xf numFmtId="180" fontId="2" fillId="2" borderId="5" xfId="0" applyNumberFormat="1" applyFont="1" applyFill="1" applyBorder="1" applyAlignment="1">
      <alignment horizontal="center" vertical="center" wrapText="1"/>
    </xf>
    <xf numFmtId="180" fontId="2" fillId="2" borderId="8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80" fontId="2" fillId="0" borderId="0" xfId="0" applyNumberFormat="1" applyFont="1" applyAlignment="1">
      <alignment horizontal="center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distributed" vertical="center"/>
    </xf>
    <xf numFmtId="49" fontId="2" fillId="3" borderId="13" xfId="0" applyNumberFormat="1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distributed" vertical="center"/>
    </xf>
    <xf numFmtId="49" fontId="2" fillId="3" borderId="14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distributed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distributed"/>
    </xf>
    <xf numFmtId="49" fontId="2" fillId="3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distributed"/>
    </xf>
    <xf numFmtId="49" fontId="6" fillId="3" borderId="12" xfId="0" applyNumberFormat="1" applyFont="1" applyFill="1" applyBorder="1" applyAlignment="1">
      <alignment horizontal="distributed" vertical="center"/>
    </xf>
    <xf numFmtId="0" fontId="7" fillId="0" borderId="6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3" borderId="6" xfId="0" applyFont="1" applyFill="1" applyBorder="1" applyAlignment="1">
      <alignment horizontal="distributed" vertical="center"/>
    </xf>
    <xf numFmtId="0" fontId="7" fillId="3" borderId="9" xfId="0" applyFont="1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49" fontId="6" fillId="3" borderId="12" xfId="0" applyNumberFormat="1" applyFont="1" applyFill="1" applyBorder="1" applyAlignment="1">
      <alignment horizontal="distributed" vertical="center" wrapText="1"/>
    </xf>
    <xf numFmtId="49" fontId="2" fillId="3" borderId="12" xfId="0" applyNumberFormat="1" applyFont="1" applyFill="1" applyBorder="1" applyAlignment="1">
      <alignment horizontal="distributed" vertical="center" wrapText="1"/>
    </xf>
    <xf numFmtId="49" fontId="4" fillId="3" borderId="12" xfId="0" applyNumberFormat="1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49" fontId="2" fillId="3" borderId="15" xfId="0" applyNumberFormat="1" applyFont="1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49" fontId="6" fillId="3" borderId="15" xfId="0" applyNumberFormat="1" applyFont="1" applyFill="1" applyBorder="1" applyAlignment="1">
      <alignment horizontal="distributed" vertical="center"/>
    </xf>
    <xf numFmtId="0" fontId="7" fillId="3" borderId="15" xfId="0" applyFont="1" applyFill="1" applyBorder="1" applyAlignment="1">
      <alignment horizontal="distributed" vertical="center"/>
    </xf>
    <xf numFmtId="49" fontId="4" fillId="3" borderId="15" xfId="0" applyNumberFormat="1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distributed" vertical="center"/>
    </xf>
    <xf numFmtId="49" fontId="6" fillId="3" borderId="15" xfId="0" applyNumberFormat="1" applyFont="1" applyFill="1" applyBorder="1" applyAlignment="1">
      <alignment horizontal="distributed" vertical="center" wrapText="1"/>
    </xf>
    <xf numFmtId="49" fontId="2" fillId="3" borderId="15" xfId="0" applyNumberFormat="1" applyFont="1" applyFill="1" applyBorder="1" applyAlignment="1">
      <alignment horizontal="distributed" vertical="center" wrapText="1"/>
    </xf>
    <xf numFmtId="49" fontId="4" fillId="3" borderId="15" xfId="0" applyNumberFormat="1" applyFont="1" applyFill="1" applyBorder="1" applyAlignment="1">
      <alignment horizontal="distributed" vertical="center" wrapText="1"/>
    </xf>
    <xf numFmtId="49" fontId="2" fillId="3" borderId="11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50</xdr:row>
      <xdr:rowOff>0</xdr:rowOff>
    </xdr:from>
    <xdr:to>
      <xdr:col>2</xdr:col>
      <xdr:colOff>714375</xdr:colOff>
      <xdr:row>50</xdr:row>
      <xdr:rowOff>0</xdr:rowOff>
    </xdr:to>
    <xdr:sp>
      <xdr:nvSpPr>
        <xdr:cNvPr id="1" name="Line 11"/>
        <xdr:cNvSpPr>
          <a:spLocks/>
        </xdr:cNvSpPr>
      </xdr:nvSpPr>
      <xdr:spPr>
        <a:xfrm>
          <a:off x="1524000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50</xdr:row>
      <xdr:rowOff>0</xdr:rowOff>
    </xdr:from>
    <xdr:to>
      <xdr:col>2</xdr:col>
      <xdr:colOff>714375</xdr:colOff>
      <xdr:row>50</xdr:row>
      <xdr:rowOff>0</xdr:rowOff>
    </xdr:to>
    <xdr:sp>
      <xdr:nvSpPr>
        <xdr:cNvPr id="2" name="Line 13"/>
        <xdr:cNvSpPr>
          <a:spLocks/>
        </xdr:cNvSpPr>
      </xdr:nvSpPr>
      <xdr:spPr>
        <a:xfrm>
          <a:off x="1524000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95</xdr:row>
      <xdr:rowOff>0</xdr:rowOff>
    </xdr:from>
    <xdr:to>
      <xdr:col>2</xdr:col>
      <xdr:colOff>714375</xdr:colOff>
      <xdr:row>95</xdr:row>
      <xdr:rowOff>0</xdr:rowOff>
    </xdr:to>
    <xdr:sp>
      <xdr:nvSpPr>
        <xdr:cNvPr id="3" name="Line 14"/>
        <xdr:cNvSpPr>
          <a:spLocks/>
        </xdr:cNvSpPr>
      </xdr:nvSpPr>
      <xdr:spPr>
        <a:xfrm>
          <a:off x="1524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95</xdr:row>
      <xdr:rowOff>0</xdr:rowOff>
    </xdr:from>
    <xdr:to>
      <xdr:col>2</xdr:col>
      <xdr:colOff>714375</xdr:colOff>
      <xdr:row>95</xdr:row>
      <xdr:rowOff>0</xdr:rowOff>
    </xdr:to>
    <xdr:sp>
      <xdr:nvSpPr>
        <xdr:cNvPr id="4" name="Line 16"/>
        <xdr:cNvSpPr>
          <a:spLocks/>
        </xdr:cNvSpPr>
      </xdr:nvSpPr>
      <xdr:spPr>
        <a:xfrm>
          <a:off x="1524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140</xdr:row>
      <xdr:rowOff>0</xdr:rowOff>
    </xdr:from>
    <xdr:to>
      <xdr:col>2</xdr:col>
      <xdr:colOff>714375</xdr:colOff>
      <xdr:row>140</xdr:row>
      <xdr:rowOff>0</xdr:rowOff>
    </xdr:to>
    <xdr:sp>
      <xdr:nvSpPr>
        <xdr:cNvPr id="5" name="Line 17"/>
        <xdr:cNvSpPr>
          <a:spLocks/>
        </xdr:cNvSpPr>
      </xdr:nvSpPr>
      <xdr:spPr>
        <a:xfrm>
          <a:off x="15240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140</xdr:row>
      <xdr:rowOff>0</xdr:rowOff>
    </xdr:from>
    <xdr:to>
      <xdr:col>2</xdr:col>
      <xdr:colOff>714375</xdr:colOff>
      <xdr:row>140</xdr:row>
      <xdr:rowOff>0</xdr:rowOff>
    </xdr:to>
    <xdr:sp>
      <xdr:nvSpPr>
        <xdr:cNvPr id="6" name="Line 19"/>
        <xdr:cNvSpPr>
          <a:spLocks/>
        </xdr:cNvSpPr>
      </xdr:nvSpPr>
      <xdr:spPr>
        <a:xfrm>
          <a:off x="15240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185</xdr:row>
      <xdr:rowOff>0</xdr:rowOff>
    </xdr:from>
    <xdr:to>
      <xdr:col>2</xdr:col>
      <xdr:colOff>714375</xdr:colOff>
      <xdr:row>185</xdr:row>
      <xdr:rowOff>0</xdr:rowOff>
    </xdr:to>
    <xdr:sp>
      <xdr:nvSpPr>
        <xdr:cNvPr id="7" name="Line 20"/>
        <xdr:cNvSpPr>
          <a:spLocks/>
        </xdr:cNvSpPr>
      </xdr:nvSpPr>
      <xdr:spPr>
        <a:xfrm>
          <a:off x="1524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185</xdr:row>
      <xdr:rowOff>0</xdr:rowOff>
    </xdr:from>
    <xdr:to>
      <xdr:col>2</xdr:col>
      <xdr:colOff>714375</xdr:colOff>
      <xdr:row>185</xdr:row>
      <xdr:rowOff>0</xdr:rowOff>
    </xdr:to>
    <xdr:sp>
      <xdr:nvSpPr>
        <xdr:cNvPr id="8" name="Line 22"/>
        <xdr:cNvSpPr>
          <a:spLocks/>
        </xdr:cNvSpPr>
      </xdr:nvSpPr>
      <xdr:spPr>
        <a:xfrm>
          <a:off x="1524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230</xdr:row>
      <xdr:rowOff>0</xdr:rowOff>
    </xdr:from>
    <xdr:to>
      <xdr:col>2</xdr:col>
      <xdr:colOff>714375</xdr:colOff>
      <xdr:row>230</xdr:row>
      <xdr:rowOff>0</xdr:rowOff>
    </xdr:to>
    <xdr:sp>
      <xdr:nvSpPr>
        <xdr:cNvPr id="9" name="Line 23"/>
        <xdr:cNvSpPr>
          <a:spLocks/>
        </xdr:cNvSpPr>
      </xdr:nvSpPr>
      <xdr:spPr>
        <a:xfrm>
          <a:off x="1524000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230</xdr:row>
      <xdr:rowOff>0</xdr:rowOff>
    </xdr:from>
    <xdr:to>
      <xdr:col>2</xdr:col>
      <xdr:colOff>714375</xdr:colOff>
      <xdr:row>230</xdr:row>
      <xdr:rowOff>0</xdr:rowOff>
    </xdr:to>
    <xdr:sp>
      <xdr:nvSpPr>
        <xdr:cNvPr id="10" name="Line 25"/>
        <xdr:cNvSpPr>
          <a:spLocks/>
        </xdr:cNvSpPr>
      </xdr:nvSpPr>
      <xdr:spPr>
        <a:xfrm>
          <a:off x="1524000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275</xdr:row>
      <xdr:rowOff>0</xdr:rowOff>
    </xdr:from>
    <xdr:to>
      <xdr:col>2</xdr:col>
      <xdr:colOff>714375</xdr:colOff>
      <xdr:row>275</xdr:row>
      <xdr:rowOff>0</xdr:rowOff>
    </xdr:to>
    <xdr:sp>
      <xdr:nvSpPr>
        <xdr:cNvPr id="11" name="Line 26"/>
        <xdr:cNvSpPr>
          <a:spLocks/>
        </xdr:cNvSpPr>
      </xdr:nvSpPr>
      <xdr:spPr>
        <a:xfrm>
          <a:off x="1524000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275</xdr:row>
      <xdr:rowOff>0</xdr:rowOff>
    </xdr:from>
    <xdr:to>
      <xdr:col>2</xdr:col>
      <xdr:colOff>714375</xdr:colOff>
      <xdr:row>275</xdr:row>
      <xdr:rowOff>0</xdr:rowOff>
    </xdr:to>
    <xdr:sp>
      <xdr:nvSpPr>
        <xdr:cNvPr id="12" name="Line 28"/>
        <xdr:cNvSpPr>
          <a:spLocks/>
        </xdr:cNvSpPr>
      </xdr:nvSpPr>
      <xdr:spPr>
        <a:xfrm>
          <a:off x="1524000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365</xdr:row>
      <xdr:rowOff>0</xdr:rowOff>
    </xdr:from>
    <xdr:to>
      <xdr:col>2</xdr:col>
      <xdr:colOff>714375</xdr:colOff>
      <xdr:row>365</xdr:row>
      <xdr:rowOff>0</xdr:rowOff>
    </xdr:to>
    <xdr:sp>
      <xdr:nvSpPr>
        <xdr:cNvPr id="13" name="Line 29"/>
        <xdr:cNvSpPr>
          <a:spLocks/>
        </xdr:cNvSpPr>
      </xdr:nvSpPr>
      <xdr:spPr>
        <a:xfrm>
          <a:off x="1524000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365</xdr:row>
      <xdr:rowOff>0</xdr:rowOff>
    </xdr:from>
    <xdr:to>
      <xdr:col>2</xdr:col>
      <xdr:colOff>714375</xdr:colOff>
      <xdr:row>365</xdr:row>
      <xdr:rowOff>0</xdr:rowOff>
    </xdr:to>
    <xdr:sp>
      <xdr:nvSpPr>
        <xdr:cNvPr id="14" name="Line 31"/>
        <xdr:cNvSpPr>
          <a:spLocks/>
        </xdr:cNvSpPr>
      </xdr:nvSpPr>
      <xdr:spPr>
        <a:xfrm>
          <a:off x="1524000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50</xdr:row>
      <xdr:rowOff>0</xdr:rowOff>
    </xdr:from>
    <xdr:to>
      <xdr:col>2</xdr:col>
      <xdr:colOff>714375</xdr:colOff>
      <xdr:row>50</xdr:row>
      <xdr:rowOff>0</xdr:rowOff>
    </xdr:to>
    <xdr:sp>
      <xdr:nvSpPr>
        <xdr:cNvPr id="15" name="Line 33"/>
        <xdr:cNvSpPr>
          <a:spLocks/>
        </xdr:cNvSpPr>
      </xdr:nvSpPr>
      <xdr:spPr>
        <a:xfrm>
          <a:off x="1524000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95</xdr:row>
      <xdr:rowOff>0</xdr:rowOff>
    </xdr:from>
    <xdr:to>
      <xdr:col>2</xdr:col>
      <xdr:colOff>714375</xdr:colOff>
      <xdr:row>95</xdr:row>
      <xdr:rowOff>0</xdr:rowOff>
    </xdr:to>
    <xdr:sp>
      <xdr:nvSpPr>
        <xdr:cNvPr id="16" name="Line 34"/>
        <xdr:cNvSpPr>
          <a:spLocks/>
        </xdr:cNvSpPr>
      </xdr:nvSpPr>
      <xdr:spPr>
        <a:xfrm>
          <a:off x="1524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95</xdr:row>
      <xdr:rowOff>0</xdr:rowOff>
    </xdr:from>
    <xdr:to>
      <xdr:col>2</xdr:col>
      <xdr:colOff>714375</xdr:colOff>
      <xdr:row>95</xdr:row>
      <xdr:rowOff>0</xdr:rowOff>
    </xdr:to>
    <xdr:sp>
      <xdr:nvSpPr>
        <xdr:cNvPr id="17" name="Line 35"/>
        <xdr:cNvSpPr>
          <a:spLocks/>
        </xdr:cNvSpPr>
      </xdr:nvSpPr>
      <xdr:spPr>
        <a:xfrm>
          <a:off x="1524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95</xdr:row>
      <xdr:rowOff>0</xdr:rowOff>
    </xdr:from>
    <xdr:to>
      <xdr:col>2</xdr:col>
      <xdr:colOff>714375</xdr:colOff>
      <xdr:row>95</xdr:row>
      <xdr:rowOff>0</xdr:rowOff>
    </xdr:to>
    <xdr:sp>
      <xdr:nvSpPr>
        <xdr:cNvPr id="18" name="Line 37"/>
        <xdr:cNvSpPr>
          <a:spLocks/>
        </xdr:cNvSpPr>
      </xdr:nvSpPr>
      <xdr:spPr>
        <a:xfrm>
          <a:off x="1524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140</xdr:row>
      <xdr:rowOff>0</xdr:rowOff>
    </xdr:from>
    <xdr:to>
      <xdr:col>2</xdr:col>
      <xdr:colOff>714375</xdr:colOff>
      <xdr:row>140</xdr:row>
      <xdr:rowOff>0</xdr:rowOff>
    </xdr:to>
    <xdr:sp>
      <xdr:nvSpPr>
        <xdr:cNvPr id="19" name="Line 38"/>
        <xdr:cNvSpPr>
          <a:spLocks/>
        </xdr:cNvSpPr>
      </xdr:nvSpPr>
      <xdr:spPr>
        <a:xfrm>
          <a:off x="15240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140</xdr:row>
      <xdr:rowOff>0</xdr:rowOff>
    </xdr:from>
    <xdr:to>
      <xdr:col>2</xdr:col>
      <xdr:colOff>714375</xdr:colOff>
      <xdr:row>140</xdr:row>
      <xdr:rowOff>0</xdr:rowOff>
    </xdr:to>
    <xdr:sp>
      <xdr:nvSpPr>
        <xdr:cNvPr id="20" name="Line 39"/>
        <xdr:cNvSpPr>
          <a:spLocks/>
        </xdr:cNvSpPr>
      </xdr:nvSpPr>
      <xdr:spPr>
        <a:xfrm>
          <a:off x="15240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140</xdr:row>
      <xdr:rowOff>0</xdr:rowOff>
    </xdr:from>
    <xdr:to>
      <xdr:col>2</xdr:col>
      <xdr:colOff>714375</xdr:colOff>
      <xdr:row>140</xdr:row>
      <xdr:rowOff>0</xdr:rowOff>
    </xdr:to>
    <xdr:sp>
      <xdr:nvSpPr>
        <xdr:cNvPr id="21" name="Line 41"/>
        <xdr:cNvSpPr>
          <a:spLocks/>
        </xdr:cNvSpPr>
      </xdr:nvSpPr>
      <xdr:spPr>
        <a:xfrm>
          <a:off x="15240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185</xdr:row>
      <xdr:rowOff>0</xdr:rowOff>
    </xdr:from>
    <xdr:to>
      <xdr:col>2</xdr:col>
      <xdr:colOff>714375</xdr:colOff>
      <xdr:row>185</xdr:row>
      <xdr:rowOff>0</xdr:rowOff>
    </xdr:to>
    <xdr:sp>
      <xdr:nvSpPr>
        <xdr:cNvPr id="22" name="Line 42"/>
        <xdr:cNvSpPr>
          <a:spLocks/>
        </xdr:cNvSpPr>
      </xdr:nvSpPr>
      <xdr:spPr>
        <a:xfrm>
          <a:off x="1524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185</xdr:row>
      <xdr:rowOff>0</xdr:rowOff>
    </xdr:from>
    <xdr:to>
      <xdr:col>2</xdr:col>
      <xdr:colOff>714375</xdr:colOff>
      <xdr:row>185</xdr:row>
      <xdr:rowOff>0</xdr:rowOff>
    </xdr:to>
    <xdr:sp>
      <xdr:nvSpPr>
        <xdr:cNvPr id="23" name="Line 43"/>
        <xdr:cNvSpPr>
          <a:spLocks/>
        </xdr:cNvSpPr>
      </xdr:nvSpPr>
      <xdr:spPr>
        <a:xfrm>
          <a:off x="1524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185</xdr:row>
      <xdr:rowOff>0</xdr:rowOff>
    </xdr:from>
    <xdr:to>
      <xdr:col>2</xdr:col>
      <xdr:colOff>714375</xdr:colOff>
      <xdr:row>185</xdr:row>
      <xdr:rowOff>0</xdr:rowOff>
    </xdr:to>
    <xdr:sp>
      <xdr:nvSpPr>
        <xdr:cNvPr id="24" name="Line 45"/>
        <xdr:cNvSpPr>
          <a:spLocks/>
        </xdr:cNvSpPr>
      </xdr:nvSpPr>
      <xdr:spPr>
        <a:xfrm>
          <a:off x="1524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230</xdr:row>
      <xdr:rowOff>0</xdr:rowOff>
    </xdr:from>
    <xdr:to>
      <xdr:col>2</xdr:col>
      <xdr:colOff>714375</xdr:colOff>
      <xdr:row>230</xdr:row>
      <xdr:rowOff>0</xdr:rowOff>
    </xdr:to>
    <xdr:sp>
      <xdr:nvSpPr>
        <xdr:cNvPr id="25" name="Line 46"/>
        <xdr:cNvSpPr>
          <a:spLocks/>
        </xdr:cNvSpPr>
      </xdr:nvSpPr>
      <xdr:spPr>
        <a:xfrm>
          <a:off x="1524000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230</xdr:row>
      <xdr:rowOff>0</xdr:rowOff>
    </xdr:from>
    <xdr:to>
      <xdr:col>2</xdr:col>
      <xdr:colOff>714375</xdr:colOff>
      <xdr:row>230</xdr:row>
      <xdr:rowOff>0</xdr:rowOff>
    </xdr:to>
    <xdr:sp>
      <xdr:nvSpPr>
        <xdr:cNvPr id="26" name="Line 47"/>
        <xdr:cNvSpPr>
          <a:spLocks/>
        </xdr:cNvSpPr>
      </xdr:nvSpPr>
      <xdr:spPr>
        <a:xfrm>
          <a:off x="1524000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230</xdr:row>
      <xdr:rowOff>0</xdr:rowOff>
    </xdr:from>
    <xdr:to>
      <xdr:col>2</xdr:col>
      <xdr:colOff>714375</xdr:colOff>
      <xdr:row>230</xdr:row>
      <xdr:rowOff>0</xdr:rowOff>
    </xdr:to>
    <xdr:sp>
      <xdr:nvSpPr>
        <xdr:cNvPr id="27" name="Line 49"/>
        <xdr:cNvSpPr>
          <a:spLocks/>
        </xdr:cNvSpPr>
      </xdr:nvSpPr>
      <xdr:spPr>
        <a:xfrm>
          <a:off x="1524000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275</xdr:row>
      <xdr:rowOff>0</xdr:rowOff>
    </xdr:from>
    <xdr:to>
      <xdr:col>2</xdr:col>
      <xdr:colOff>714375</xdr:colOff>
      <xdr:row>275</xdr:row>
      <xdr:rowOff>0</xdr:rowOff>
    </xdr:to>
    <xdr:sp>
      <xdr:nvSpPr>
        <xdr:cNvPr id="28" name="Line 50"/>
        <xdr:cNvSpPr>
          <a:spLocks/>
        </xdr:cNvSpPr>
      </xdr:nvSpPr>
      <xdr:spPr>
        <a:xfrm>
          <a:off x="1524000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275</xdr:row>
      <xdr:rowOff>0</xdr:rowOff>
    </xdr:from>
    <xdr:to>
      <xdr:col>2</xdr:col>
      <xdr:colOff>714375</xdr:colOff>
      <xdr:row>275</xdr:row>
      <xdr:rowOff>0</xdr:rowOff>
    </xdr:to>
    <xdr:sp>
      <xdr:nvSpPr>
        <xdr:cNvPr id="29" name="Line 51"/>
        <xdr:cNvSpPr>
          <a:spLocks/>
        </xdr:cNvSpPr>
      </xdr:nvSpPr>
      <xdr:spPr>
        <a:xfrm>
          <a:off x="1524000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275</xdr:row>
      <xdr:rowOff>0</xdr:rowOff>
    </xdr:from>
    <xdr:to>
      <xdr:col>2</xdr:col>
      <xdr:colOff>714375</xdr:colOff>
      <xdr:row>275</xdr:row>
      <xdr:rowOff>0</xdr:rowOff>
    </xdr:to>
    <xdr:sp>
      <xdr:nvSpPr>
        <xdr:cNvPr id="30" name="Line 53"/>
        <xdr:cNvSpPr>
          <a:spLocks/>
        </xdr:cNvSpPr>
      </xdr:nvSpPr>
      <xdr:spPr>
        <a:xfrm>
          <a:off x="1524000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320</xdr:row>
      <xdr:rowOff>0</xdr:rowOff>
    </xdr:from>
    <xdr:to>
      <xdr:col>2</xdr:col>
      <xdr:colOff>714375</xdr:colOff>
      <xdr:row>320</xdr:row>
      <xdr:rowOff>0</xdr:rowOff>
    </xdr:to>
    <xdr:sp>
      <xdr:nvSpPr>
        <xdr:cNvPr id="31" name="Line 54"/>
        <xdr:cNvSpPr>
          <a:spLocks/>
        </xdr:cNvSpPr>
      </xdr:nvSpPr>
      <xdr:spPr>
        <a:xfrm>
          <a:off x="1524000" y="488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320</xdr:row>
      <xdr:rowOff>0</xdr:rowOff>
    </xdr:from>
    <xdr:to>
      <xdr:col>2</xdr:col>
      <xdr:colOff>714375</xdr:colOff>
      <xdr:row>320</xdr:row>
      <xdr:rowOff>0</xdr:rowOff>
    </xdr:to>
    <xdr:sp>
      <xdr:nvSpPr>
        <xdr:cNvPr id="32" name="Line 55"/>
        <xdr:cNvSpPr>
          <a:spLocks/>
        </xdr:cNvSpPr>
      </xdr:nvSpPr>
      <xdr:spPr>
        <a:xfrm>
          <a:off x="1524000" y="488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320</xdr:row>
      <xdr:rowOff>0</xdr:rowOff>
    </xdr:from>
    <xdr:to>
      <xdr:col>2</xdr:col>
      <xdr:colOff>714375</xdr:colOff>
      <xdr:row>320</xdr:row>
      <xdr:rowOff>0</xdr:rowOff>
    </xdr:to>
    <xdr:sp>
      <xdr:nvSpPr>
        <xdr:cNvPr id="33" name="Line 57"/>
        <xdr:cNvSpPr>
          <a:spLocks/>
        </xdr:cNvSpPr>
      </xdr:nvSpPr>
      <xdr:spPr>
        <a:xfrm>
          <a:off x="1524000" y="488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365</xdr:row>
      <xdr:rowOff>0</xdr:rowOff>
    </xdr:from>
    <xdr:to>
      <xdr:col>2</xdr:col>
      <xdr:colOff>714375</xdr:colOff>
      <xdr:row>365</xdr:row>
      <xdr:rowOff>0</xdr:rowOff>
    </xdr:to>
    <xdr:sp>
      <xdr:nvSpPr>
        <xdr:cNvPr id="34" name="Line 58"/>
        <xdr:cNvSpPr>
          <a:spLocks/>
        </xdr:cNvSpPr>
      </xdr:nvSpPr>
      <xdr:spPr>
        <a:xfrm>
          <a:off x="1524000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365</xdr:row>
      <xdr:rowOff>0</xdr:rowOff>
    </xdr:from>
    <xdr:to>
      <xdr:col>2</xdr:col>
      <xdr:colOff>714375</xdr:colOff>
      <xdr:row>365</xdr:row>
      <xdr:rowOff>0</xdr:rowOff>
    </xdr:to>
    <xdr:sp>
      <xdr:nvSpPr>
        <xdr:cNvPr id="35" name="Line 59"/>
        <xdr:cNvSpPr>
          <a:spLocks/>
        </xdr:cNvSpPr>
      </xdr:nvSpPr>
      <xdr:spPr>
        <a:xfrm>
          <a:off x="1524000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365</xdr:row>
      <xdr:rowOff>0</xdr:rowOff>
    </xdr:from>
    <xdr:to>
      <xdr:col>2</xdr:col>
      <xdr:colOff>714375</xdr:colOff>
      <xdr:row>365</xdr:row>
      <xdr:rowOff>0</xdr:rowOff>
    </xdr:to>
    <xdr:sp>
      <xdr:nvSpPr>
        <xdr:cNvPr id="36" name="Line 61"/>
        <xdr:cNvSpPr>
          <a:spLocks/>
        </xdr:cNvSpPr>
      </xdr:nvSpPr>
      <xdr:spPr>
        <a:xfrm>
          <a:off x="1524000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50</xdr:row>
      <xdr:rowOff>0</xdr:rowOff>
    </xdr:from>
    <xdr:to>
      <xdr:col>2</xdr:col>
      <xdr:colOff>714375</xdr:colOff>
      <xdr:row>50</xdr:row>
      <xdr:rowOff>0</xdr:rowOff>
    </xdr:to>
    <xdr:sp>
      <xdr:nvSpPr>
        <xdr:cNvPr id="37" name="Line 63"/>
        <xdr:cNvSpPr>
          <a:spLocks/>
        </xdr:cNvSpPr>
      </xdr:nvSpPr>
      <xdr:spPr>
        <a:xfrm>
          <a:off x="1524000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95</xdr:row>
      <xdr:rowOff>0</xdr:rowOff>
    </xdr:from>
    <xdr:to>
      <xdr:col>2</xdr:col>
      <xdr:colOff>714375</xdr:colOff>
      <xdr:row>95</xdr:row>
      <xdr:rowOff>0</xdr:rowOff>
    </xdr:to>
    <xdr:sp>
      <xdr:nvSpPr>
        <xdr:cNvPr id="38" name="Line 65"/>
        <xdr:cNvSpPr>
          <a:spLocks/>
        </xdr:cNvSpPr>
      </xdr:nvSpPr>
      <xdr:spPr>
        <a:xfrm>
          <a:off x="1524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140</xdr:row>
      <xdr:rowOff>0</xdr:rowOff>
    </xdr:from>
    <xdr:to>
      <xdr:col>2</xdr:col>
      <xdr:colOff>714375</xdr:colOff>
      <xdr:row>140</xdr:row>
      <xdr:rowOff>0</xdr:rowOff>
    </xdr:to>
    <xdr:sp>
      <xdr:nvSpPr>
        <xdr:cNvPr id="39" name="Line 67"/>
        <xdr:cNvSpPr>
          <a:spLocks/>
        </xdr:cNvSpPr>
      </xdr:nvSpPr>
      <xdr:spPr>
        <a:xfrm>
          <a:off x="15240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185</xdr:row>
      <xdr:rowOff>0</xdr:rowOff>
    </xdr:from>
    <xdr:to>
      <xdr:col>2</xdr:col>
      <xdr:colOff>714375</xdr:colOff>
      <xdr:row>185</xdr:row>
      <xdr:rowOff>0</xdr:rowOff>
    </xdr:to>
    <xdr:sp>
      <xdr:nvSpPr>
        <xdr:cNvPr id="40" name="Line 69"/>
        <xdr:cNvSpPr>
          <a:spLocks/>
        </xdr:cNvSpPr>
      </xdr:nvSpPr>
      <xdr:spPr>
        <a:xfrm>
          <a:off x="1524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230</xdr:row>
      <xdr:rowOff>0</xdr:rowOff>
    </xdr:from>
    <xdr:to>
      <xdr:col>2</xdr:col>
      <xdr:colOff>714375</xdr:colOff>
      <xdr:row>230</xdr:row>
      <xdr:rowOff>0</xdr:rowOff>
    </xdr:to>
    <xdr:sp>
      <xdr:nvSpPr>
        <xdr:cNvPr id="41" name="Line 71"/>
        <xdr:cNvSpPr>
          <a:spLocks/>
        </xdr:cNvSpPr>
      </xdr:nvSpPr>
      <xdr:spPr>
        <a:xfrm>
          <a:off x="1524000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275</xdr:row>
      <xdr:rowOff>0</xdr:rowOff>
    </xdr:from>
    <xdr:to>
      <xdr:col>2</xdr:col>
      <xdr:colOff>714375</xdr:colOff>
      <xdr:row>275</xdr:row>
      <xdr:rowOff>0</xdr:rowOff>
    </xdr:to>
    <xdr:sp>
      <xdr:nvSpPr>
        <xdr:cNvPr id="42" name="Line 73"/>
        <xdr:cNvSpPr>
          <a:spLocks/>
        </xdr:cNvSpPr>
      </xdr:nvSpPr>
      <xdr:spPr>
        <a:xfrm>
          <a:off x="1524000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320</xdr:row>
      <xdr:rowOff>0</xdr:rowOff>
    </xdr:from>
    <xdr:to>
      <xdr:col>2</xdr:col>
      <xdr:colOff>714375</xdr:colOff>
      <xdr:row>320</xdr:row>
      <xdr:rowOff>0</xdr:rowOff>
    </xdr:to>
    <xdr:sp>
      <xdr:nvSpPr>
        <xdr:cNvPr id="43" name="Line 75"/>
        <xdr:cNvSpPr>
          <a:spLocks/>
        </xdr:cNvSpPr>
      </xdr:nvSpPr>
      <xdr:spPr>
        <a:xfrm>
          <a:off x="1524000" y="488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365</xdr:row>
      <xdr:rowOff>0</xdr:rowOff>
    </xdr:from>
    <xdr:to>
      <xdr:col>2</xdr:col>
      <xdr:colOff>714375</xdr:colOff>
      <xdr:row>365</xdr:row>
      <xdr:rowOff>0</xdr:rowOff>
    </xdr:to>
    <xdr:sp>
      <xdr:nvSpPr>
        <xdr:cNvPr id="44" name="Line 77"/>
        <xdr:cNvSpPr>
          <a:spLocks/>
        </xdr:cNvSpPr>
      </xdr:nvSpPr>
      <xdr:spPr>
        <a:xfrm>
          <a:off x="1524000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50</xdr:row>
      <xdr:rowOff>0</xdr:rowOff>
    </xdr:from>
    <xdr:to>
      <xdr:col>2</xdr:col>
      <xdr:colOff>714375</xdr:colOff>
      <xdr:row>50</xdr:row>
      <xdr:rowOff>0</xdr:rowOff>
    </xdr:to>
    <xdr:sp>
      <xdr:nvSpPr>
        <xdr:cNvPr id="45" name="Line 78"/>
        <xdr:cNvSpPr>
          <a:spLocks/>
        </xdr:cNvSpPr>
      </xdr:nvSpPr>
      <xdr:spPr>
        <a:xfrm>
          <a:off x="1524000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95</xdr:row>
      <xdr:rowOff>0</xdr:rowOff>
    </xdr:from>
    <xdr:to>
      <xdr:col>2</xdr:col>
      <xdr:colOff>714375</xdr:colOff>
      <xdr:row>95</xdr:row>
      <xdr:rowOff>0</xdr:rowOff>
    </xdr:to>
    <xdr:sp>
      <xdr:nvSpPr>
        <xdr:cNvPr id="46" name="Line 79"/>
        <xdr:cNvSpPr>
          <a:spLocks/>
        </xdr:cNvSpPr>
      </xdr:nvSpPr>
      <xdr:spPr>
        <a:xfrm>
          <a:off x="1524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140</xdr:row>
      <xdr:rowOff>0</xdr:rowOff>
    </xdr:from>
    <xdr:to>
      <xdr:col>2</xdr:col>
      <xdr:colOff>714375</xdr:colOff>
      <xdr:row>140</xdr:row>
      <xdr:rowOff>0</xdr:rowOff>
    </xdr:to>
    <xdr:sp>
      <xdr:nvSpPr>
        <xdr:cNvPr id="47" name="Line 80"/>
        <xdr:cNvSpPr>
          <a:spLocks/>
        </xdr:cNvSpPr>
      </xdr:nvSpPr>
      <xdr:spPr>
        <a:xfrm>
          <a:off x="15240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185</xdr:row>
      <xdr:rowOff>0</xdr:rowOff>
    </xdr:from>
    <xdr:to>
      <xdr:col>2</xdr:col>
      <xdr:colOff>714375</xdr:colOff>
      <xdr:row>185</xdr:row>
      <xdr:rowOff>0</xdr:rowOff>
    </xdr:to>
    <xdr:sp>
      <xdr:nvSpPr>
        <xdr:cNvPr id="48" name="Line 81"/>
        <xdr:cNvSpPr>
          <a:spLocks/>
        </xdr:cNvSpPr>
      </xdr:nvSpPr>
      <xdr:spPr>
        <a:xfrm>
          <a:off x="1524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230</xdr:row>
      <xdr:rowOff>0</xdr:rowOff>
    </xdr:from>
    <xdr:to>
      <xdr:col>2</xdr:col>
      <xdr:colOff>714375</xdr:colOff>
      <xdr:row>230</xdr:row>
      <xdr:rowOff>0</xdr:rowOff>
    </xdr:to>
    <xdr:sp>
      <xdr:nvSpPr>
        <xdr:cNvPr id="49" name="Line 82"/>
        <xdr:cNvSpPr>
          <a:spLocks/>
        </xdr:cNvSpPr>
      </xdr:nvSpPr>
      <xdr:spPr>
        <a:xfrm>
          <a:off x="1524000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275</xdr:row>
      <xdr:rowOff>0</xdr:rowOff>
    </xdr:from>
    <xdr:to>
      <xdr:col>2</xdr:col>
      <xdr:colOff>714375</xdr:colOff>
      <xdr:row>275</xdr:row>
      <xdr:rowOff>0</xdr:rowOff>
    </xdr:to>
    <xdr:sp>
      <xdr:nvSpPr>
        <xdr:cNvPr id="50" name="Line 83"/>
        <xdr:cNvSpPr>
          <a:spLocks/>
        </xdr:cNvSpPr>
      </xdr:nvSpPr>
      <xdr:spPr>
        <a:xfrm>
          <a:off x="1524000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320</xdr:row>
      <xdr:rowOff>0</xdr:rowOff>
    </xdr:from>
    <xdr:to>
      <xdr:col>2</xdr:col>
      <xdr:colOff>714375</xdr:colOff>
      <xdr:row>320</xdr:row>
      <xdr:rowOff>0</xdr:rowOff>
    </xdr:to>
    <xdr:sp>
      <xdr:nvSpPr>
        <xdr:cNvPr id="51" name="Line 84"/>
        <xdr:cNvSpPr>
          <a:spLocks/>
        </xdr:cNvSpPr>
      </xdr:nvSpPr>
      <xdr:spPr>
        <a:xfrm>
          <a:off x="1524000" y="488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365</xdr:row>
      <xdr:rowOff>0</xdr:rowOff>
    </xdr:from>
    <xdr:to>
      <xdr:col>2</xdr:col>
      <xdr:colOff>714375</xdr:colOff>
      <xdr:row>365</xdr:row>
      <xdr:rowOff>0</xdr:rowOff>
    </xdr:to>
    <xdr:sp>
      <xdr:nvSpPr>
        <xdr:cNvPr id="52" name="Line 85"/>
        <xdr:cNvSpPr>
          <a:spLocks/>
        </xdr:cNvSpPr>
      </xdr:nvSpPr>
      <xdr:spPr>
        <a:xfrm>
          <a:off x="1524000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50</xdr:row>
      <xdr:rowOff>0</xdr:rowOff>
    </xdr:from>
    <xdr:to>
      <xdr:col>1</xdr:col>
      <xdr:colOff>609600</xdr:colOff>
      <xdr:row>50</xdr:row>
      <xdr:rowOff>0</xdr:rowOff>
    </xdr:to>
    <xdr:sp>
      <xdr:nvSpPr>
        <xdr:cNvPr id="53" name="Line 140"/>
        <xdr:cNvSpPr>
          <a:spLocks/>
        </xdr:cNvSpPr>
      </xdr:nvSpPr>
      <xdr:spPr>
        <a:xfrm>
          <a:off x="80962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50</xdr:row>
      <xdr:rowOff>0</xdr:rowOff>
    </xdr:from>
    <xdr:to>
      <xdr:col>1</xdr:col>
      <xdr:colOff>609600</xdr:colOff>
      <xdr:row>50</xdr:row>
      <xdr:rowOff>0</xdr:rowOff>
    </xdr:to>
    <xdr:sp>
      <xdr:nvSpPr>
        <xdr:cNvPr id="54" name="Line 141"/>
        <xdr:cNvSpPr>
          <a:spLocks/>
        </xdr:cNvSpPr>
      </xdr:nvSpPr>
      <xdr:spPr>
        <a:xfrm>
          <a:off x="80962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95</xdr:row>
      <xdr:rowOff>0</xdr:rowOff>
    </xdr:from>
    <xdr:to>
      <xdr:col>1</xdr:col>
      <xdr:colOff>609600</xdr:colOff>
      <xdr:row>95</xdr:row>
      <xdr:rowOff>0</xdr:rowOff>
    </xdr:to>
    <xdr:sp>
      <xdr:nvSpPr>
        <xdr:cNvPr id="55" name="Line 142"/>
        <xdr:cNvSpPr>
          <a:spLocks/>
        </xdr:cNvSpPr>
      </xdr:nvSpPr>
      <xdr:spPr>
        <a:xfrm>
          <a:off x="8096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95</xdr:row>
      <xdr:rowOff>0</xdr:rowOff>
    </xdr:from>
    <xdr:to>
      <xdr:col>1</xdr:col>
      <xdr:colOff>609600</xdr:colOff>
      <xdr:row>95</xdr:row>
      <xdr:rowOff>0</xdr:rowOff>
    </xdr:to>
    <xdr:sp>
      <xdr:nvSpPr>
        <xdr:cNvPr id="56" name="Line 143"/>
        <xdr:cNvSpPr>
          <a:spLocks/>
        </xdr:cNvSpPr>
      </xdr:nvSpPr>
      <xdr:spPr>
        <a:xfrm>
          <a:off x="8096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140</xdr:row>
      <xdr:rowOff>0</xdr:rowOff>
    </xdr:from>
    <xdr:to>
      <xdr:col>1</xdr:col>
      <xdr:colOff>609600</xdr:colOff>
      <xdr:row>140</xdr:row>
      <xdr:rowOff>0</xdr:rowOff>
    </xdr:to>
    <xdr:sp>
      <xdr:nvSpPr>
        <xdr:cNvPr id="57" name="Line 144"/>
        <xdr:cNvSpPr>
          <a:spLocks/>
        </xdr:cNvSpPr>
      </xdr:nvSpPr>
      <xdr:spPr>
        <a:xfrm>
          <a:off x="809625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140</xdr:row>
      <xdr:rowOff>0</xdr:rowOff>
    </xdr:from>
    <xdr:to>
      <xdr:col>1</xdr:col>
      <xdr:colOff>609600</xdr:colOff>
      <xdr:row>140</xdr:row>
      <xdr:rowOff>0</xdr:rowOff>
    </xdr:to>
    <xdr:sp>
      <xdr:nvSpPr>
        <xdr:cNvPr id="58" name="Line 145"/>
        <xdr:cNvSpPr>
          <a:spLocks/>
        </xdr:cNvSpPr>
      </xdr:nvSpPr>
      <xdr:spPr>
        <a:xfrm>
          <a:off x="809625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185</xdr:row>
      <xdr:rowOff>0</xdr:rowOff>
    </xdr:from>
    <xdr:to>
      <xdr:col>1</xdr:col>
      <xdr:colOff>609600</xdr:colOff>
      <xdr:row>185</xdr:row>
      <xdr:rowOff>0</xdr:rowOff>
    </xdr:to>
    <xdr:sp>
      <xdr:nvSpPr>
        <xdr:cNvPr id="59" name="Line 146"/>
        <xdr:cNvSpPr>
          <a:spLocks/>
        </xdr:cNvSpPr>
      </xdr:nvSpPr>
      <xdr:spPr>
        <a:xfrm>
          <a:off x="8096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185</xdr:row>
      <xdr:rowOff>0</xdr:rowOff>
    </xdr:from>
    <xdr:to>
      <xdr:col>1</xdr:col>
      <xdr:colOff>609600</xdr:colOff>
      <xdr:row>185</xdr:row>
      <xdr:rowOff>0</xdr:rowOff>
    </xdr:to>
    <xdr:sp>
      <xdr:nvSpPr>
        <xdr:cNvPr id="60" name="Line 147"/>
        <xdr:cNvSpPr>
          <a:spLocks/>
        </xdr:cNvSpPr>
      </xdr:nvSpPr>
      <xdr:spPr>
        <a:xfrm>
          <a:off x="8096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230</xdr:row>
      <xdr:rowOff>0</xdr:rowOff>
    </xdr:from>
    <xdr:to>
      <xdr:col>1</xdr:col>
      <xdr:colOff>609600</xdr:colOff>
      <xdr:row>230</xdr:row>
      <xdr:rowOff>0</xdr:rowOff>
    </xdr:to>
    <xdr:sp>
      <xdr:nvSpPr>
        <xdr:cNvPr id="61" name="Line 148"/>
        <xdr:cNvSpPr>
          <a:spLocks/>
        </xdr:cNvSpPr>
      </xdr:nvSpPr>
      <xdr:spPr>
        <a:xfrm>
          <a:off x="809625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230</xdr:row>
      <xdr:rowOff>0</xdr:rowOff>
    </xdr:from>
    <xdr:to>
      <xdr:col>1</xdr:col>
      <xdr:colOff>609600</xdr:colOff>
      <xdr:row>230</xdr:row>
      <xdr:rowOff>0</xdr:rowOff>
    </xdr:to>
    <xdr:sp>
      <xdr:nvSpPr>
        <xdr:cNvPr id="62" name="Line 149"/>
        <xdr:cNvSpPr>
          <a:spLocks/>
        </xdr:cNvSpPr>
      </xdr:nvSpPr>
      <xdr:spPr>
        <a:xfrm>
          <a:off x="809625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275</xdr:row>
      <xdr:rowOff>0</xdr:rowOff>
    </xdr:from>
    <xdr:to>
      <xdr:col>1</xdr:col>
      <xdr:colOff>609600</xdr:colOff>
      <xdr:row>275</xdr:row>
      <xdr:rowOff>0</xdr:rowOff>
    </xdr:to>
    <xdr:sp>
      <xdr:nvSpPr>
        <xdr:cNvPr id="63" name="Line 150"/>
        <xdr:cNvSpPr>
          <a:spLocks/>
        </xdr:cNvSpPr>
      </xdr:nvSpPr>
      <xdr:spPr>
        <a:xfrm>
          <a:off x="809625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275</xdr:row>
      <xdr:rowOff>0</xdr:rowOff>
    </xdr:from>
    <xdr:to>
      <xdr:col>1</xdr:col>
      <xdr:colOff>609600</xdr:colOff>
      <xdr:row>275</xdr:row>
      <xdr:rowOff>0</xdr:rowOff>
    </xdr:to>
    <xdr:sp>
      <xdr:nvSpPr>
        <xdr:cNvPr id="64" name="Line 151"/>
        <xdr:cNvSpPr>
          <a:spLocks/>
        </xdr:cNvSpPr>
      </xdr:nvSpPr>
      <xdr:spPr>
        <a:xfrm>
          <a:off x="809625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365</xdr:row>
      <xdr:rowOff>0</xdr:rowOff>
    </xdr:from>
    <xdr:to>
      <xdr:col>1</xdr:col>
      <xdr:colOff>609600</xdr:colOff>
      <xdr:row>365</xdr:row>
      <xdr:rowOff>0</xdr:rowOff>
    </xdr:to>
    <xdr:sp>
      <xdr:nvSpPr>
        <xdr:cNvPr id="65" name="Line 152"/>
        <xdr:cNvSpPr>
          <a:spLocks/>
        </xdr:cNvSpPr>
      </xdr:nvSpPr>
      <xdr:spPr>
        <a:xfrm>
          <a:off x="80962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365</xdr:row>
      <xdr:rowOff>0</xdr:rowOff>
    </xdr:from>
    <xdr:to>
      <xdr:col>1</xdr:col>
      <xdr:colOff>609600</xdr:colOff>
      <xdr:row>365</xdr:row>
      <xdr:rowOff>0</xdr:rowOff>
    </xdr:to>
    <xdr:sp>
      <xdr:nvSpPr>
        <xdr:cNvPr id="66" name="Line 153"/>
        <xdr:cNvSpPr>
          <a:spLocks/>
        </xdr:cNvSpPr>
      </xdr:nvSpPr>
      <xdr:spPr>
        <a:xfrm>
          <a:off x="80962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50</xdr:row>
      <xdr:rowOff>0</xdr:rowOff>
    </xdr:from>
    <xdr:to>
      <xdr:col>1</xdr:col>
      <xdr:colOff>609600</xdr:colOff>
      <xdr:row>50</xdr:row>
      <xdr:rowOff>0</xdr:rowOff>
    </xdr:to>
    <xdr:sp>
      <xdr:nvSpPr>
        <xdr:cNvPr id="67" name="Line 154"/>
        <xdr:cNvSpPr>
          <a:spLocks/>
        </xdr:cNvSpPr>
      </xdr:nvSpPr>
      <xdr:spPr>
        <a:xfrm>
          <a:off x="80962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95</xdr:row>
      <xdr:rowOff>0</xdr:rowOff>
    </xdr:from>
    <xdr:to>
      <xdr:col>1</xdr:col>
      <xdr:colOff>609600</xdr:colOff>
      <xdr:row>95</xdr:row>
      <xdr:rowOff>0</xdr:rowOff>
    </xdr:to>
    <xdr:sp>
      <xdr:nvSpPr>
        <xdr:cNvPr id="68" name="Line 155"/>
        <xdr:cNvSpPr>
          <a:spLocks/>
        </xdr:cNvSpPr>
      </xdr:nvSpPr>
      <xdr:spPr>
        <a:xfrm>
          <a:off x="8096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95</xdr:row>
      <xdr:rowOff>0</xdr:rowOff>
    </xdr:from>
    <xdr:to>
      <xdr:col>1</xdr:col>
      <xdr:colOff>609600</xdr:colOff>
      <xdr:row>95</xdr:row>
      <xdr:rowOff>0</xdr:rowOff>
    </xdr:to>
    <xdr:sp>
      <xdr:nvSpPr>
        <xdr:cNvPr id="69" name="Line 156"/>
        <xdr:cNvSpPr>
          <a:spLocks/>
        </xdr:cNvSpPr>
      </xdr:nvSpPr>
      <xdr:spPr>
        <a:xfrm>
          <a:off x="8096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95</xdr:row>
      <xdr:rowOff>0</xdr:rowOff>
    </xdr:from>
    <xdr:to>
      <xdr:col>1</xdr:col>
      <xdr:colOff>609600</xdr:colOff>
      <xdr:row>95</xdr:row>
      <xdr:rowOff>0</xdr:rowOff>
    </xdr:to>
    <xdr:sp>
      <xdr:nvSpPr>
        <xdr:cNvPr id="70" name="Line 157"/>
        <xdr:cNvSpPr>
          <a:spLocks/>
        </xdr:cNvSpPr>
      </xdr:nvSpPr>
      <xdr:spPr>
        <a:xfrm>
          <a:off x="8096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140</xdr:row>
      <xdr:rowOff>0</xdr:rowOff>
    </xdr:from>
    <xdr:to>
      <xdr:col>1</xdr:col>
      <xdr:colOff>609600</xdr:colOff>
      <xdr:row>140</xdr:row>
      <xdr:rowOff>0</xdr:rowOff>
    </xdr:to>
    <xdr:sp>
      <xdr:nvSpPr>
        <xdr:cNvPr id="71" name="Line 158"/>
        <xdr:cNvSpPr>
          <a:spLocks/>
        </xdr:cNvSpPr>
      </xdr:nvSpPr>
      <xdr:spPr>
        <a:xfrm>
          <a:off x="809625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140</xdr:row>
      <xdr:rowOff>0</xdr:rowOff>
    </xdr:from>
    <xdr:to>
      <xdr:col>1</xdr:col>
      <xdr:colOff>609600</xdr:colOff>
      <xdr:row>140</xdr:row>
      <xdr:rowOff>0</xdr:rowOff>
    </xdr:to>
    <xdr:sp>
      <xdr:nvSpPr>
        <xdr:cNvPr id="72" name="Line 159"/>
        <xdr:cNvSpPr>
          <a:spLocks/>
        </xdr:cNvSpPr>
      </xdr:nvSpPr>
      <xdr:spPr>
        <a:xfrm>
          <a:off x="809625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140</xdr:row>
      <xdr:rowOff>0</xdr:rowOff>
    </xdr:from>
    <xdr:to>
      <xdr:col>1</xdr:col>
      <xdr:colOff>609600</xdr:colOff>
      <xdr:row>140</xdr:row>
      <xdr:rowOff>0</xdr:rowOff>
    </xdr:to>
    <xdr:sp>
      <xdr:nvSpPr>
        <xdr:cNvPr id="73" name="Line 160"/>
        <xdr:cNvSpPr>
          <a:spLocks/>
        </xdr:cNvSpPr>
      </xdr:nvSpPr>
      <xdr:spPr>
        <a:xfrm>
          <a:off x="809625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185</xdr:row>
      <xdr:rowOff>0</xdr:rowOff>
    </xdr:from>
    <xdr:to>
      <xdr:col>1</xdr:col>
      <xdr:colOff>609600</xdr:colOff>
      <xdr:row>185</xdr:row>
      <xdr:rowOff>0</xdr:rowOff>
    </xdr:to>
    <xdr:sp>
      <xdr:nvSpPr>
        <xdr:cNvPr id="74" name="Line 161"/>
        <xdr:cNvSpPr>
          <a:spLocks/>
        </xdr:cNvSpPr>
      </xdr:nvSpPr>
      <xdr:spPr>
        <a:xfrm>
          <a:off x="8096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185</xdr:row>
      <xdr:rowOff>0</xdr:rowOff>
    </xdr:from>
    <xdr:to>
      <xdr:col>1</xdr:col>
      <xdr:colOff>609600</xdr:colOff>
      <xdr:row>185</xdr:row>
      <xdr:rowOff>0</xdr:rowOff>
    </xdr:to>
    <xdr:sp>
      <xdr:nvSpPr>
        <xdr:cNvPr id="75" name="Line 162"/>
        <xdr:cNvSpPr>
          <a:spLocks/>
        </xdr:cNvSpPr>
      </xdr:nvSpPr>
      <xdr:spPr>
        <a:xfrm>
          <a:off x="8096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185</xdr:row>
      <xdr:rowOff>0</xdr:rowOff>
    </xdr:from>
    <xdr:to>
      <xdr:col>1</xdr:col>
      <xdr:colOff>609600</xdr:colOff>
      <xdr:row>185</xdr:row>
      <xdr:rowOff>0</xdr:rowOff>
    </xdr:to>
    <xdr:sp>
      <xdr:nvSpPr>
        <xdr:cNvPr id="76" name="Line 163"/>
        <xdr:cNvSpPr>
          <a:spLocks/>
        </xdr:cNvSpPr>
      </xdr:nvSpPr>
      <xdr:spPr>
        <a:xfrm>
          <a:off x="8096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230</xdr:row>
      <xdr:rowOff>0</xdr:rowOff>
    </xdr:from>
    <xdr:to>
      <xdr:col>1</xdr:col>
      <xdr:colOff>609600</xdr:colOff>
      <xdr:row>230</xdr:row>
      <xdr:rowOff>0</xdr:rowOff>
    </xdr:to>
    <xdr:sp>
      <xdr:nvSpPr>
        <xdr:cNvPr id="77" name="Line 164"/>
        <xdr:cNvSpPr>
          <a:spLocks/>
        </xdr:cNvSpPr>
      </xdr:nvSpPr>
      <xdr:spPr>
        <a:xfrm>
          <a:off x="809625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230</xdr:row>
      <xdr:rowOff>0</xdr:rowOff>
    </xdr:from>
    <xdr:to>
      <xdr:col>1</xdr:col>
      <xdr:colOff>609600</xdr:colOff>
      <xdr:row>230</xdr:row>
      <xdr:rowOff>0</xdr:rowOff>
    </xdr:to>
    <xdr:sp>
      <xdr:nvSpPr>
        <xdr:cNvPr id="78" name="Line 165"/>
        <xdr:cNvSpPr>
          <a:spLocks/>
        </xdr:cNvSpPr>
      </xdr:nvSpPr>
      <xdr:spPr>
        <a:xfrm>
          <a:off x="809625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230</xdr:row>
      <xdr:rowOff>0</xdr:rowOff>
    </xdr:from>
    <xdr:to>
      <xdr:col>1</xdr:col>
      <xdr:colOff>609600</xdr:colOff>
      <xdr:row>230</xdr:row>
      <xdr:rowOff>0</xdr:rowOff>
    </xdr:to>
    <xdr:sp>
      <xdr:nvSpPr>
        <xdr:cNvPr id="79" name="Line 166"/>
        <xdr:cNvSpPr>
          <a:spLocks/>
        </xdr:cNvSpPr>
      </xdr:nvSpPr>
      <xdr:spPr>
        <a:xfrm>
          <a:off x="809625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275</xdr:row>
      <xdr:rowOff>0</xdr:rowOff>
    </xdr:from>
    <xdr:to>
      <xdr:col>1</xdr:col>
      <xdr:colOff>609600</xdr:colOff>
      <xdr:row>275</xdr:row>
      <xdr:rowOff>0</xdr:rowOff>
    </xdr:to>
    <xdr:sp>
      <xdr:nvSpPr>
        <xdr:cNvPr id="80" name="Line 167"/>
        <xdr:cNvSpPr>
          <a:spLocks/>
        </xdr:cNvSpPr>
      </xdr:nvSpPr>
      <xdr:spPr>
        <a:xfrm>
          <a:off x="809625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275</xdr:row>
      <xdr:rowOff>0</xdr:rowOff>
    </xdr:from>
    <xdr:to>
      <xdr:col>1</xdr:col>
      <xdr:colOff>609600</xdr:colOff>
      <xdr:row>275</xdr:row>
      <xdr:rowOff>0</xdr:rowOff>
    </xdr:to>
    <xdr:sp>
      <xdr:nvSpPr>
        <xdr:cNvPr id="81" name="Line 168"/>
        <xdr:cNvSpPr>
          <a:spLocks/>
        </xdr:cNvSpPr>
      </xdr:nvSpPr>
      <xdr:spPr>
        <a:xfrm>
          <a:off x="809625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275</xdr:row>
      <xdr:rowOff>0</xdr:rowOff>
    </xdr:from>
    <xdr:to>
      <xdr:col>1</xdr:col>
      <xdr:colOff>609600</xdr:colOff>
      <xdr:row>275</xdr:row>
      <xdr:rowOff>0</xdr:rowOff>
    </xdr:to>
    <xdr:sp>
      <xdr:nvSpPr>
        <xdr:cNvPr id="82" name="Line 169"/>
        <xdr:cNvSpPr>
          <a:spLocks/>
        </xdr:cNvSpPr>
      </xdr:nvSpPr>
      <xdr:spPr>
        <a:xfrm>
          <a:off x="809625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320</xdr:row>
      <xdr:rowOff>0</xdr:rowOff>
    </xdr:from>
    <xdr:to>
      <xdr:col>1</xdr:col>
      <xdr:colOff>609600</xdr:colOff>
      <xdr:row>320</xdr:row>
      <xdr:rowOff>0</xdr:rowOff>
    </xdr:to>
    <xdr:sp>
      <xdr:nvSpPr>
        <xdr:cNvPr id="83" name="Line 170"/>
        <xdr:cNvSpPr>
          <a:spLocks/>
        </xdr:cNvSpPr>
      </xdr:nvSpPr>
      <xdr:spPr>
        <a:xfrm>
          <a:off x="809625" y="488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320</xdr:row>
      <xdr:rowOff>0</xdr:rowOff>
    </xdr:from>
    <xdr:to>
      <xdr:col>1</xdr:col>
      <xdr:colOff>609600</xdr:colOff>
      <xdr:row>320</xdr:row>
      <xdr:rowOff>0</xdr:rowOff>
    </xdr:to>
    <xdr:sp>
      <xdr:nvSpPr>
        <xdr:cNvPr id="84" name="Line 171"/>
        <xdr:cNvSpPr>
          <a:spLocks/>
        </xdr:cNvSpPr>
      </xdr:nvSpPr>
      <xdr:spPr>
        <a:xfrm>
          <a:off x="809625" y="488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320</xdr:row>
      <xdr:rowOff>0</xdr:rowOff>
    </xdr:from>
    <xdr:to>
      <xdr:col>1</xdr:col>
      <xdr:colOff>609600</xdr:colOff>
      <xdr:row>320</xdr:row>
      <xdr:rowOff>0</xdr:rowOff>
    </xdr:to>
    <xdr:sp>
      <xdr:nvSpPr>
        <xdr:cNvPr id="85" name="Line 172"/>
        <xdr:cNvSpPr>
          <a:spLocks/>
        </xdr:cNvSpPr>
      </xdr:nvSpPr>
      <xdr:spPr>
        <a:xfrm>
          <a:off x="809625" y="488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365</xdr:row>
      <xdr:rowOff>0</xdr:rowOff>
    </xdr:from>
    <xdr:to>
      <xdr:col>1</xdr:col>
      <xdr:colOff>609600</xdr:colOff>
      <xdr:row>365</xdr:row>
      <xdr:rowOff>0</xdr:rowOff>
    </xdr:to>
    <xdr:sp>
      <xdr:nvSpPr>
        <xdr:cNvPr id="86" name="Line 173"/>
        <xdr:cNvSpPr>
          <a:spLocks/>
        </xdr:cNvSpPr>
      </xdr:nvSpPr>
      <xdr:spPr>
        <a:xfrm>
          <a:off x="80962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365</xdr:row>
      <xdr:rowOff>0</xdr:rowOff>
    </xdr:from>
    <xdr:to>
      <xdr:col>1</xdr:col>
      <xdr:colOff>609600</xdr:colOff>
      <xdr:row>365</xdr:row>
      <xdr:rowOff>0</xdr:rowOff>
    </xdr:to>
    <xdr:sp>
      <xdr:nvSpPr>
        <xdr:cNvPr id="87" name="Line 174"/>
        <xdr:cNvSpPr>
          <a:spLocks/>
        </xdr:cNvSpPr>
      </xdr:nvSpPr>
      <xdr:spPr>
        <a:xfrm>
          <a:off x="80962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365</xdr:row>
      <xdr:rowOff>0</xdr:rowOff>
    </xdr:from>
    <xdr:to>
      <xdr:col>1</xdr:col>
      <xdr:colOff>609600</xdr:colOff>
      <xdr:row>365</xdr:row>
      <xdr:rowOff>0</xdr:rowOff>
    </xdr:to>
    <xdr:sp>
      <xdr:nvSpPr>
        <xdr:cNvPr id="88" name="Line 175"/>
        <xdr:cNvSpPr>
          <a:spLocks/>
        </xdr:cNvSpPr>
      </xdr:nvSpPr>
      <xdr:spPr>
        <a:xfrm>
          <a:off x="80962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50</xdr:row>
      <xdr:rowOff>0</xdr:rowOff>
    </xdr:from>
    <xdr:to>
      <xdr:col>1</xdr:col>
      <xdr:colOff>609600</xdr:colOff>
      <xdr:row>50</xdr:row>
      <xdr:rowOff>0</xdr:rowOff>
    </xdr:to>
    <xdr:sp>
      <xdr:nvSpPr>
        <xdr:cNvPr id="89" name="Line 176"/>
        <xdr:cNvSpPr>
          <a:spLocks/>
        </xdr:cNvSpPr>
      </xdr:nvSpPr>
      <xdr:spPr>
        <a:xfrm>
          <a:off x="80962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95</xdr:row>
      <xdr:rowOff>0</xdr:rowOff>
    </xdr:from>
    <xdr:to>
      <xdr:col>1</xdr:col>
      <xdr:colOff>609600</xdr:colOff>
      <xdr:row>95</xdr:row>
      <xdr:rowOff>0</xdr:rowOff>
    </xdr:to>
    <xdr:sp>
      <xdr:nvSpPr>
        <xdr:cNvPr id="90" name="Line 177"/>
        <xdr:cNvSpPr>
          <a:spLocks/>
        </xdr:cNvSpPr>
      </xdr:nvSpPr>
      <xdr:spPr>
        <a:xfrm>
          <a:off x="8096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140</xdr:row>
      <xdr:rowOff>0</xdr:rowOff>
    </xdr:from>
    <xdr:to>
      <xdr:col>1</xdr:col>
      <xdr:colOff>609600</xdr:colOff>
      <xdr:row>140</xdr:row>
      <xdr:rowOff>0</xdr:rowOff>
    </xdr:to>
    <xdr:sp>
      <xdr:nvSpPr>
        <xdr:cNvPr id="91" name="Line 178"/>
        <xdr:cNvSpPr>
          <a:spLocks/>
        </xdr:cNvSpPr>
      </xdr:nvSpPr>
      <xdr:spPr>
        <a:xfrm>
          <a:off x="809625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185</xdr:row>
      <xdr:rowOff>0</xdr:rowOff>
    </xdr:from>
    <xdr:to>
      <xdr:col>1</xdr:col>
      <xdr:colOff>609600</xdr:colOff>
      <xdr:row>185</xdr:row>
      <xdr:rowOff>0</xdr:rowOff>
    </xdr:to>
    <xdr:sp>
      <xdr:nvSpPr>
        <xdr:cNvPr id="92" name="Line 179"/>
        <xdr:cNvSpPr>
          <a:spLocks/>
        </xdr:cNvSpPr>
      </xdr:nvSpPr>
      <xdr:spPr>
        <a:xfrm>
          <a:off x="8096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230</xdr:row>
      <xdr:rowOff>0</xdr:rowOff>
    </xdr:from>
    <xdr:to>
      <xdr:col>1</xdr:col>
      <xdr:colOff>609600</xdr:colOff>
      <xdr:row>230</xdr:row>
      <xdr:rowOff>0</xdr:rowOff>
    </xdr:to>
    <xdr:sp>
      <xdr:nvSpPr>
        <xdr:cNvPr id="93" name="Line 180"/>
        <xdr:cNvSpPr>
          <a:spLocks/>
        </xdr:cNvSpPr>
      </xdr:nvSpPr>
      <xdr:spPr>
        <a:xfrm>
          <a:off x="809625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275</xdr:row>
      <xdr:rowOff>0</xdr:rowOff>
    </xdr:from>
    <xdr:to>
      <xdr:col>1</xdr:col>
      <xdr:colOff>609600</xdr:colOff>
      <xdr:row>275</xdr:row>
      <xdr:rowOff>0</xdr:rowOff>
    </xdr:to>
    <xdr:sp>
      <xdr:nvSpPr>
        <xdr:cNvPr id="94" name="Line 181"/>
        <xdr:cNvSpPr>
          <a:spLocks/>
        </xdr:cNvSpPr>
      </xdr:nvSpPr>
      <xdr:spPr>
        <a:xfrm>
          <a:off x="809625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320</xdr:row>
      <xdr:rowOff>0</xdr:rowOff>
    </xdr:from>
    <xdr:to>
      <xdr:col>1</xdr:col>
      <xdr:colOff>609600</xdr:colOff>
      <xdr:row>320</xdr:row>
      <xdr:rowOff>0</xdr:rowOff>
    </xdr:to>
    <xdr:sp>
      <xdr:nvSpPr>
        <xdr:cNvPr id="95" name="Line 182"/>
        <xdr:cNvSpPr>
          <a:spLocks/>
        </xdr:cNvSpPr>
      </xdr:nvSpPr>
      <xdr:spPr>
        <a:xfrm>
          <a:off x="809625" y="488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365</xdr:row>
      <xdr:rowOff>0</xdr:rowOff>
    </xdr:from>
    <xdr:to>
      <xdr:col>1</xdr:col>
      <xdr:colOff>609600</xdr:colOff>
      <xdr:row>365</xdr:row>
      <xdr:rowOff>0</xdr:rowOff>
    </xdr:to>
    <xdr:sp>
      <xdr:nvSpPr>
        <xdr:cNvPr id="96" name="Line 183"/>
        <xdr:cNvSpPr>
          <a:spLocks/>
        </xdr:cNvSpPr>
      </xdr:nvSpPr>
      <xdr:spPr>
        <a:xfrm>
          <a:off x="80962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50</xdr:row>
      <xdr:rowOff>0</xdr:rowOff>
    </xdr:from>
    <xdr:to>
      <xdr:col>1</xdr:col>
      <xdr:colOff>609600</xdr:colOff>
      <xdr:row>50</xdr:row>
      <xdr:rowOff>0</xdr:rowOff>
    </xdr:to>
    <xdr:sp>
      <xdr:nvSpPr>
        <xdr:cNvPr id="97" name="Line 184"/>
        <xdr:cNvSpPr>
          <a:spLocks/>
        </xdr:cNvSpPr>
      </xdr:nvSpPr>
      <xdr:spPr>
        <a:xfrm>
          <a:off x="80962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95</xdr:row>
      <xdr:rowOff>0</xdr:rowOff>
    </xdr:from>
    <xdr:to>
      <xdr:col>1</xdr:col>
      <xdr:colOff>609600</xdr:colOff>
      <xdr:row>95</xdr:row>
      <xdr:rowOff>0</xdr:rowOff>
    </xdr:to>
    <xdr:sp>
      <xdr:nvSpPr>
        <xdr:cNvPr id="98" name="Line 185"/>
        <xdr:cNvSpPr>
          <a:spLocks/>
        </xdr:cNvSpPr>
      </xdr:nvSpPr>
      <xdr:spPr>
        <a:xfrm>
          <a:off x="8096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140</xdr:row>
      <xdr:rowOff>0</xdr:rowOff>
    </xdr:from>
    <xdr:to>
      <xdr:col>1</xdr:col>
      <xdr:colOff>609600</xdr:colOff>
      <xdr:row>140</xdr:row>
      <xdr:rowOff>0</xdr:rowOff>
    </xdr:to>
    <xdr:sp>
      <xdr:nvSpPr>
        <xdr:cNvPr id="99" name="Line 186"/>
        <xdr:cNvSpPr>
          <a:spLocks/>
        </xdr:cNvSpPr>
      </xdr:nvSpPr>
      <xdr:spPr>
        <a:xfrm>
          <a:off x="809625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185</xdr:row>
      <xdr:rowOff>0</xdr:rowOff>
    </xdr:from>
    <xdr:to>
      <xdr:col>1</xdr:col>
      <xdr:colOff>609600</xdr:colOff>
      <xdr:row>185</xdr:row>
      <xdr:rowOff>0</xdr:rowOff>
    </xdr:to>
    <xdr:sp>
      <xdr:nvSpPr>
        <xdr:cNvPr id="100" name="Line 187"/>
        <xdr:cNvSpPr>
          <a:spLocks/>
        </xdr:cNvSpPr>
      </xdr:nvSpPr>
      <xdr:spPr>
        <a:xfrm>
          <a:off x="8096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230</xdr:row>
      <xdr:rowOff>0</xdr:rowOff>
    </xdr:from>
    <xdr:to>
      <xdr:col>1</xdr:col>
      <xdr:colOff>609600</xdr:colOff>
      <xdr:row>230</xdr:row>
      <xdr:rowOff>0</xdr:rowOff>
    </xdr:to>
    <xdr:sp>
      <xdr:nvSpPr>
        <xdr:cNvPr id="101" name="Line 188"/>
        <xdr:cNvSpPr>
          <a:spLocks/>
        </xdr:cNvSpPr>
      </xdr:nvSpPr>
      <xdr:spPr>
        <a:xfrm>
          <a:off x="809625" y="3509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275</xdr:row>
      <xdr:rowOff>0</xdr:rowOff>
    </xdr:from>
    <xdr:to>
      <xdr:col>1</xdr:col>
      <xdr:colOff>609600</xdr:colOff>
      <xdr:row>275</xdr:row>
      <xdr:rowOff>0</xdr:rowOff>
    </xdr:to>
    <xdr:sp>
      <xdr:nvSpPr>
        <xdr:cNvPr id="102" name="Line 189"/>
        <xdr:cNvSpPr>
          <a:spLocks/>
        </xdr:cNvSpPr>
      </xdr:nvSpPr>
      <xdr:spPr>
        <a:xfrm>
          <a:off x="809625" y="419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320</xdr:row>
      <xdr:rowOff>0</xdr:rowOff>
    </xdr:from>
    <xdr:to>
      <xdr:col>1</xdr:col>
      <xdr:colOff>609600</xdr:colOff>
      <xdr:row>320</xdr:row>
      <xdr:rowOff>0</xdr:rowOff>
    </xdr:to>
    <xdr:sp>
      <xdr:nvSpPr>
        <xdr:cNvPr id="103" name="Line 190"/>
        <xdr:cNvSpPr>
          <a:spLocks/>
        </xdr:cNvSpPr>
      </xdr:nvSpPr>
      <xdr:spPr>
        <a:xfrm>
          <a:off x="809625" y="488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365</xdr:row>
      <xdr:rowOff>0</xdr:rowOff>
    </xdr:from>
    <xdr:to>
      <xdr:col>1</xdr:col>
      <xdr:colOff>609600</xdr:colOff>
      <xdr:row>365</xdr:row>
      <xdr:rowOff>0</xdr:rowOff>
    </xdr:to>
    <xdr:sp>
      <xdr:nvSpPr>
        <xdr:cNvPr id="104" name="Line 191"/>
        <xdr:cNvSpPr>
          <a:spLocks/>
        </xdr:cNvSpPr>
      </xdr:nvSpPr>
      <xdr:spPr>
        <a:xfrm>
          <a:off x="809625" y="5566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66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6" customWidth="1"/>
    <col min="2" max="2" width="8.00390625" style="6" customWidth="1"/>
    <col min="3" max="3" width="23.625" style="7" customWidth="1"/>
    <col min="4" max="4" width="2.75390625" style="7" customWidth="1"/>
    <col min="5" max="5" width="6.50390625" style="1" customWidth="1"/>
    <col min="6" max="8" width="4.75390625" style="1" customWidth="1"/>
    <col min="9" max="9" width="5.00390625" style="1" customWidth="1"/>
    <col min="10" max="10" width="4.75390625" style="1" customWidth="1"/>
    <col min="11" max="11" width="6.50390625" style="1" customWidth="1"/>
    <col min="12" max="12" width="6.375" style="1" bestFit="1" customWidth="1"/>
    <col min="13" max="14" width="6.625" style="1" bestFit="1" customWidth="1"/>
    <col min="15" max="16" width="6.625" style="2" bestFit="1" customWidth="1"/>
    <col min="17" max="28" width="6.625" style="1" bestFit="1" customWidth="1"/>
    <col min="29" max="29" width="6.875" style="1" customWidth="1"/>
    <col min="30" max="30" width="5.875" style="1" bestFit="1" customWidth="1"/>
    <col min="31" max="16384" width="9.00390625" style="6" customWidth="1"/>
  </cols>
  <sheetData>
    <row r="1" ht="14.25">
      <c r="B1" s="10" t="s">
        <v>262</v>
      </c>
    </row>
    <row r="2" spans="3:30" ht="12.75" thickBot="1">
      <c r="C2" s="8"/>
      <c r="L2" s="37"/>
      <c r="M2" s="37"/>
      <c r="N2" s="43" t="s">
        <v>271</v>
      </c>
      <c r="O2" s="9"/>
      <c r="AB2" s="40" t="s">
        <v>261</v>
      </c>
      <c r="AC2" s="40"/>
      <c r="AD2" s="40"/>
    </row>
    <row r="3" spans="2:30" ht="12" customHeight="1" thickTop="1">
      <c r="B3" s="28" t="s">
        <v>3</v>
      </c>
      <c r="C3" s="33" t="s">
        <v>254</v>
      </c>
      <c r="D3" s="11"/>
      <c r="E3" s="12" t="s">
        <v>27</v>
      </c>
      <c r="F3" s="12"/>
      <c r="G3" s="12"/>
      <c r="H3" s="12" t="s">
        <v>27</v>
      </c>
      <c r="I3" s="12"/>
      <c r="J3" s="12"/>
      <c r="K3" s="36" t="s">
        <v>270</v>
      </c>
      <c r="L3" s="12"/>
      <c r="M3" s="12"/>
      <c r="N3" s="13"/>
      <c r="O3" s="14"/>
      <c r="P3" s="15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36" t="s">
        <v>28</v>
      </c>
      <c r="AD3" s="12"/>
    </row>
    <row r="4" spans="2:30" ht="12">
      <c r="B4" s="29" t="s">
        <v>29</v>
      </c>
      <c r="C4" s="34"/>
      <c r="D4" s="16" t="s">
        <v>4</v>
      </c>
      <c r="E4" s="17" t="s">
        <v>5</v>
      </c>
      <c r="F4" s="17" t="s">
        <v>6</v>
      </c>
      <c r="G4" s="17">
        <v>1</v>
      </c>
      <c r="H4" s="17">
        <v>2</v>
      </c>
      <c r="I4" s="17">
        <v>3</v>
      </c>
      <c r="J4" s="17">
        <v>4</v>
      </c>
      <c r="K4" s="41"/>
      <c r="L4" s="17" t="s">
        <v>7</v>
      </c>
      <c r="M4" s="17" t="s">
        <v>8</v>
      </c>
      <c r="N4" s="18" t="s">
        <v>9</v>
      </c>
      <c r="O4" s="19" t="s">
        <v>10</v>
      </c>
      <c r="P4" s="20" t="s">
        <v>11</v>
      </c>
      <c r="Q4" s="18" t="s">
        <v>12</v>
      </c>
      <c r="R4" s="18" t="s">
        <v>13</v>
      </c>
      <c r="S4" s="18" t="s">
        <v>14</v>
      </c>
      <c r="T4" s="18" t="s">
        <v>15</v>
      </c>
      <c r="U4" s="18" t="s">
        <v>16</v>
      </c>
      <c r="V4" s="18" t="s">
        <v>17</v>
      </c>
      <c r="W4" s="18" t="s">
        <v>18</v>
      </c>
      <c r="X4" s="18" t="s">
        <v>19</v>
      </c>
      <c r="Y4" s="18" t="s">
        <v>20</v>
      </c>
      <c r="Z4" s="18" t="s">
        <v>21</v>
      </c>
      <c r="AA4" s="18" t="s">
        <v>22</v>
      </c>
      <c r="AB4" s="18" t="s">
        <v>23</v>
      </c>
      <c r="AC4" s="38"/>
      <c r="AD4" s="17" t="s">
        <v>24</v>
      </c>
    </row>
    <row r="5" spans="2:30" ht="12" customHeight="1">
      <c r="B5" s="30" t="s">
        <v>25</v>
      </c>
      <c r="C5" s="35"/>
      <c r="D5" s="21"/>
      <c r="E5" s="22"/>
      <c r="F5" s="23"/>
      <c r="G5" s="23"/>
      <c r="H5" s="23"/>
      <c r="I5" s="23"/>
      <c r="J5" s="23"/>
      <c r="K5" s="42"/>
      <c r="L5" s="23"/>
      <c r="M5" s="23"/>
      <c r="N5" s="24"/>
      <c r="O5" s="25"/>
      <c r="P5" s="22"/>
      <c r="Q5" s="26"/>
      <c r="R5" s="26"/>
      <c r="S5" s="26" t="s">
        <v>26</v>
      </c>
      <c r="T5" s="26"/>
      <c r="U5" s="26"/>
      <c r="V5" s="26"/>
      <c r="W5" s="26"/>
      <c r="X5" s="26"/>
      <c r="Y5" s="26"/>
      <c r="Z5" s="26"/>
      <c r="AA5" s="26"/>
      <c r="AB5" s="26"/>
      <c r="AC5" s="39"/>
      <c r="AD5" s="23"/>
    </row>
    <row r="6" spans="2:30" ht="12">
      <c r="B6" s="44" t="s">
        <v>30</v>
      </c>
      <c r="C6" s="45" t="s">
        <v>263</v>
      </c>
      <c r="D6" s="31" t="s">
        <v>0</v>
      </c>
      <c r="E6" s="27">
        <f aca="true" t="shared" si="0" ref="E6:E14">SUM(K6:AD6)</f>
        <v>13087</v>
      </c>
      <c r="F6" s="27">
        <f aca="true" t="shared" si="1" ref="F6:AD6">F7+F8</f>
        <v>94</v>
      </c>
      <c r="G6" s="27">
        <f t="shared" si="1"/>
        <v>22</v>
      </c>
      <c r="H6" s="27">
        <f t="shared" si="1"/>
        <v>12</v>
      </c>
      <c r="I6" s="27">
        <f t="shared" si="1"/>
        <v>2</v>
      </c>
      <c r="J6" s="27">
        <f t="shared" si="1"/>
        <v>5</v>
      </c>
      <c r="K6" s="32">
        <f>SUM(F6:J6)</f>
        <v>135</v>
      </c>
      <c r="L6" s="27">
        <f t="shared" si="1"/>
        <v>16</v>
      </c>
      <c r="M6" s="27">
        <f t="shared" si="1"/>
        <v>22</v>
      </c>
      <c r="N6" s="27">
        <f t="shared" si="1"/>
        <v>81</v>
      </c>
      <c r="O6" s="27">
        <f t="shared" si="1"/>
        <v>89</v>
      </c>
      <c r="P6" s="27">
        <f t="shared" si="1"/>
        <v>62</v>
      </c>
      <c r="Q6" s="27">
        <f t="shared" si="1"/>
        <v>78</v>
      </c>
      <c r="R6" s="27">
        <f t="shared" si="1"/>
        <v>143</v>
      </c>
      <c r="S6" s="27">
        <f t="shared" si="1"/>
        <v>218</v>
      </c>
      <c r="T6" s="27">
        <f t="shared" si="1"/>
        <v>358</v>
      </c>
      <c r="U6" s="27">
        <f t="shared" si="1"/>
        <v>451</v>
      </c>
      <c r="V6" s="27">
        <f t="shared" si="1"/>
        <v>698</v>
      </c>
      <c r="W6" s="27">
        <f t="shared" si="1"/>
        <v>975</v>
      </c>
      <c r="X6" s="27">
        <f t="shared" si="1"/>
        <v>1085</v>
      </c>
      <c r="Y6" s="27">
        <f t="shared" si="1"/>
        <v>1574</v>
      </c>
      <c r="Z6" s="27">
        <f t="shared" si="1"/>
        <v>2204</v>
      </c>
      <c r="AA6" s="27">
        <f t="shared" si="1"/>
        <v>2180</v>
      </c>
      <c r="AB6" s="27">
        <f t="shared" si="1"/>
        <v>1788</v>
      </c>
      <c r="AC6" s="27">
        <f t="shared" si="1"/>
        <v>930</v>
      </c>
      <c r="AD6" s="27">
        <f t="shared" si="1"/>
        <v>0</v>
      </c>
    </row>
    <row r="7" spans="2:30" ht="12">
      <c r="B7" s="46"/>
      <c r="C7" s="47"/>
      <c r="D7" s="31" t="s">
        <v>1</v>
      </c>
      <c r="E7" s="27">
        <f t="shared" si="0"/>
        <v>6953</v>
      </c>
      <c r="F7" s="27">
        <v>50</v>
      </c>
      <c r="G7" s="27">
        <v>14</v>
      </c>
      <c r="H7" s="27">
        <v>5</v>
      </c>
      <c r="I7" s="27">
        <v>0</v>
      </c>
      <c r="J7" s="27">
        <v>3</v>
      </c>
      <c r="K7" s="32">
        <f>SUM(F7:J7)</f>
        <v>72</v>
      </c>
      <c r="L7" s="27">
        <v>9</v>
      </c>
      <c r="M7" s="27">
        <v>12</v>
      </c>
      <c r="N7" s="27">
        <v>64</v>
      </c>
      <c r="O7" s="27">
        <v>64</v>
      </c>
      <c r="P7" s="27">
        <v>43</v>
      </c>
      <c r="Q7" s="27">
        <v>42</v>
      </c>
      <c r="R7" s="27">
        <v>86</v>
      </c>
      <c r="S7" s="27">
        <v>148</v>
      </c>
      <c r="T7" s="27">
        <v>232</v>
      </c>
      <c r="U7" s="27">
        <v>285</v>
      </c>
      <c r="V7" s="27">
        <v>464</v>
      </c>
      <c r="W7" s="27">
        <v>643</v>
      </c>
      <c r="X7" s="27">
        <v>619</v>
      </c>
      <c r="Y7" s="27">
        <v>916</v>
      </c>
      <c r="Z7" s="27">
        <v>1143</v>
      </c>
      <c r="AA7" s="27">
        <v>1081</v>
      </c>
      <c r="AB7" s="27">
        <v>733</v>
      </c>
      <c r="AC7" s="27">
        <v>297</v>
      </c>
      <c r="AD7" s="27">
        <v>0</v>
      </c>
    </row>
    <row r="8" spans="2:30" ht="12">
      <c r="B8" s="48"/>
      <c r="C8" s="49"/>
      <c r="D8" s="31" t="s">
        <v>2</v>
      </c>
      <c r="E8" s="27">
        <f t="shared" si="0"/>
        <v>6134</v>
      </c>
      <c r="F8" s="27">
        <v>44</v>
      </c>
      <c r="G8" s="27">
        <v>8</v>
      </c>
      <c r="H8" s="27">
        <v>7</v>
      </c>
      <c r="I8" s="27">
        <v>2</v>
      </c>
      <c r="J8" s="27">
        <v>2</v>
      </c>
      <c r="K8" s="32">
        <f>SUM(F8:J8)</f>
        <v>63</v>
      </c>
      <c r="L8" s="27">
        <v>7</v>
      </c>
      <c r="M8" s="27">
        <v>10</v>
      </c>
      <c r="N8" s="27">
        <v>17</v>
      </c>
      <c r="O8" s="27">
        <v>25</v>
      </c>
      <c r="P8" s="27">
        <v>19</v>
      </c>
      <c r="Q8" s="27">
        <v>36</v>
      </c>
      <c r="R8" s="27">
        <v>57</v>
      </c>
      <c r="S8" s="27">
        <v>70</v>
      </c>
      <c r="T8" s="27">
        <v>126</v>
      </c>
      <c r="U8" s="27">
        <v>166</v>
      </c>
      <c r="V8" s="27">
        <v>234</v>
      </c>
      <c r="W8" s="27">
        <v>332</v>
      </c>
      <c r="X8" s="27">
        <v>466</v>
      </c>
      <c r="Y8" s="27">
        <v>658</v>
      </c>
      <c r="Z8" s="27">
        <v>1061</v>
      </c>
      <c r="AA8" s="27">
        <v>1099</v>
      </c>
      <c r="AB8" s="27">
        <v>1055</v>
      </c>
      <c r="AC8" s="27">
        <v>633</v>
      </c>
      <c r="AD8" s="27">
        <v>0</v>
      </c>
    </row>
    <row r="9" spans="2:30" ht="12">
      <c r="B9" s="44" t="s">
        <v>30</v>
      </c>
      <c r="C9" s="45" t="s">
        <v>264</v>
      </c>
      <c r="D9" s="31" t="s">
        <v>0</v>
      </c>
      <c r="E9" s="27">
        <f t="shared" si="0"/>
        <v>13607</v>
      </c>
      <c r="F9" s="27">
        <f>F10+F11</f>
        <v>93</v>
      </c>
      <c r="G9" s="27">
        <f>G10+G11</f>
        <v>18</v>
      </c>
      <c r="H9" s="27">
        <f>H10+H11</f>
        <v>8</v>
      </c>
      <c r="I9" s="27">
        <f>I10+I11</f>
        <v>6</v>
      </c>
      <c r="J9" s="27">
        <f>J10+J11</f>
        <v>8</v>
      </c>
      <c r="K9" s="32">
        <f>SUM(F9:J9)</f>
        <v>133</v>
      </c>
      <c r="L9" s="27">
        <f aca="true" t="shared" si="2" ref="L9:AD9">L10+L11</f>
        <v>15</v>
      </c>
      <c r="M9" s="27">
        <f t="shared" si="2"/>
        <v>21</v>
      </c>
      <c r="N9" s="27">
        <f t="shared" si="2"/>
        <v>52</v>
      </c>
      <c r="O9" s="27">
        <f t="shared" si="2"/>
        <v>68</v>
      </c>
      <c r="P9" s="27">
        <f t="shared" si="2"/>
        <v>58</v>
      </c>
      <c r="Q9" s="27">
        <f t="shared" si="2"/>
        <v>103</v>
      </c>
      <c r="R9" s="27">
        <f t="shared" si="2"/>
        <v>144</v>
      </c>
      <c r="S9" s="27">
        <f t="shared" si="2"/>
        <v>221</v>
      </c>
      <c r="T9" s="27">
        <f t="shared" si="2"/>
        <v>361</v>
      </c>
      <c r="U9" s="27">
        <f t="shared" si="2"/>
        <v>456</v>
      </c>
      <c r="V9" s="27">
        <f t="shared" si="2"/>
        <v>644</v>
      </c>
      <c r="W9" s="27">
        <f t="shared" si="2"/>
        <v>988</v>
      </c>
      <c r="X9" s="27">
        <f t="shared" si="2"/>
        <v>1155</v>
      </c>
      <c r="Y9" s="27">
        <f t="shared" si="2"/>
        <v>1578</v>
      </c>
      <c r="Z9" s="27">
        <f t="shared" si="2"/>
        <v>2196</v>
      </c>
      <c r="AA9" s="27">
        <f t="shared" si="2"/>
        <v>2294</v>
      </c>
      <c r="AB9" s="27">
        <f t="shared" si="2"/>
        <v>2018</v>
      </c>
      <c r="AC9" s="27">
        <f t="shared" si="2"/>
        <v>1102</v>
      </c>
      <c r="AD9" s="27">
        <f t="shared" si="2"/>
        <v>0</v>
      </c>
    </row>
    <row r="10" spans="2:30" ht="12">
      <c r="B10" s="46"/>
      <c r="C10" s="47"/>
      <c r="D10" s="31" t="s">
        <v>1</v>
      </c>
      <c r="E10" s="27">
        <f t="shared" si="0"/>
        <v>7303</v>
      </c>
      <c r="F10" s="27">
        <v>59</v>
      </c>
      <c r="G10" s="27">
        <v>13</v>
      </c>
      <c r="H10" s="27">
        <v>5</v>
      </c>
      <c r="I10" s="27">
        <v>3</v>
      </c>
      <c r="J10" s="27">
        <v>6</v>
      </c>
      <c r="K10" s="32">
        <f aca="true" t="shared" si="3" ref="K10:K73">SUM(F10:J10)</f>
        <v>86</v>
      </c>
      <c r="L10" s="27">
        <v>12</v>
      </c>
      <c r="M10" s="27">
        <v>12</v>
      </c>
      <c r="N10" s="27">
        <v>32</v>
      </c>
      <c r="O10" s="27">
        <v>51</v>
      </c>
      <c r="P10" s="27">
        <v>40</v>
      </c>
      <c r="Q10" s="27">
        <v>63</v>
      </c>
      <c r="R10" s="27">
        <v>93</v>
      </c>
      <c r="S10" s="27">
        <v>141</v>
      </c>
      <c r="T10" s="27">
        <v>247</v>
      </c>
      <c r="U10" s="27">
        <v>295</v>
      </c>
      <c r="V10" s="27">
        <v>431</v>
      </c>
      <c r="W10" s="27">
        <v>660</v>
      </c>
      <c r="X10" s="27">
        <v>668</v>
      </c>
      <c r="Y10" s="27">
        <v>927</v>
      </c>
      <c r="Z10" s="27">
        <v>1176</v>
      </c>
      <c r="AA10" s="27">
        <v>1169</v>
      </c>
      <c r="AB10" s="27">
        <v>856</v>
      </c>
      <c r="AC10" s="27">
        <v>344</v>
      </c>
      <c r="AD10" s="27">
        <v>0</v>
      </c>
    </row>
    <row r="11" spans="2:30" ht="12">
      <c r="B11" s="48"/>
      <c r="C11" s="49"/>
      <c r="D11" s="31" t="s">
        <v>2</v>
      </c>
      <c r="E11" s="27">
        <f t="shared" si="0"/>
        <v>6304</v>
      </c>
      <c r="F11" s="27">
        <v>34</v>
      </c>
      <c r="G11" s="27">
        <v>5</v>
      </c>
      <c r="H11" s="27">
        <v>3</v>
      </c>
      <c r="I11" s="27">
        <v>3</v>
      </c>
      <c r="J11" s="27">
        <v>2</v>
      </c>
      <c r="K11" s="32">
        <f t="shared" si="3"/>
        <v>47</v>
      </c>
      <c r="L11" s="27">
        <v>3</v>
      </c>
      <c r="M11" s="27">
        <v>9</v>
      </c>
      <c r="N11" s="27">
        <v>20</v>
      </c>
      <c r="O11" s="27">
        <v>17</v>
      </c>
      <c r="P11" s="27">
        <v>18</v>
      </c>
      <c r="Q11" s="27">
        <v>40</v>
      </c>
      <c r="R11" s="27">
        <v>51</v>
      </c>
      <c r="S11" s="27">
        <v>80</v>
      </c>
      <c r="T11" s="27">
        <v>114</v>
      </c>
      <c r="U11" s="27">
        <v>161</v>
      </c>
      <c r="V11" s="27">
        <v>213</v>
      </c>
      <c r="W11" s="27">
        <v>328</v>
      </c>
      <c r="X11" s="27">
        <v>487</v>
      </c>
      <c r="Y11" s="27">
        <v>651</v>
      </c>
      <c r="Z11" s="27">
        <v>1020</v>
      </c>
      <c r="AA11" s="27">
        <v>1125</v>
      </c>
      <c r="AB11" s="27">
        <v>1162</v>
      </c>
      <c r="AC11" s="27">
        <v>758</v>
      </c>
      <c r="AD11" s="27">
        <v>0</v>
      </c>
    </row>
    <row r="12" spans="2:30" ht="12">
      <c r="B12" s="44" t="s">
        <v>31</v>
      </c>
      <c r="C12" s="45" t="s">
        <v>265</v>
      </c>
      <c r="D12" s="31" t="s">
        <v>0</v>
      </c>
      <c r="E12" s="27">
        <f t="shared" si="0"/>
        <v>13863</v>
      </c>
      <c r="F12" s="27">
        <f>F13+F14</f>
        <v>90</v>
      </c>
      <c r="G12" s="27">
        <f>G13+G14</f>
        <v>8</v>
      </c>
      <c r="H12" s="27">
        <f>H13+H14</f>
        <v>6</v>
      </c>
      <c r="I12" s="27">
        <f>I13+I14</f>
        <v>5</v>
      </c>
      <c r="J12" s="27">
        <f>J13+J14</f>
        <v>5</v>
      </c>
      <c r="K12" s="32">
        <f t="shared" si="3"/>
        <v>114</v>
      </c>
      <c r="L12" s="27">
        <f aca="true" t="shared" si="4" ref="L12:AD12">L13+L14</f>
        <v>19</v>
      </c>
      <c r="M12" s="27">
        <f t="shared" si="4"/>
        <v>19</v>
      </c>
      <c r="N12" s="27">
        <f t="shared" si="4"/>
        <v>74</v>
      </c>
      <c r="O12" s="27">
        <f t="shared" si="4"/>
        <v>71</v>
      </c>
      <c r="P12" s="27">
        <f t="shared" si="4"/>
        <v>69</v>
      </c>
      <c r="Q12" s="27">
        <f t="shared" si="4"/>
        <v>83</v>
      </c>
      <c r="R12" s="27">
        <f t="shared" si="4"/>
        <v>103</v>
      </c>
      <c r="S12" s="27">
        <f t="shared" si="4"/>
        <v>265</v>
      </c>
      <c r="T12" s="27">
        <f t="shared" si="4"/>
        <v>338</v>
      </c>
      <c r="U12" s="27">
        <f t="shared" si="4"/>
        <v>440</v>
      </c>
      <c r="V12" s="27">
        <f t="shared" si="4"/>
        <v>704</v>
      </c>
      <c r="W12" s="27">
        <f t="shared" si="4"/>
        <v>977</v>
      </c>
      <c r="X12" s="27">
        <f t="shared" si="4"/>
        <v>1268</v>
      </c>
      <c r="Y12" s="27">
        <f t="shared" si="4"/>
        <v>1528</v>
      </c>
      <c r="Z12" s="27">
        <f t="shared" si="4"/>
        <v>2215</v>
      </c>
      <c r="AA12" s="27">
        <f t="shared" si="4"/>
        <v>2471</v>
      </c>
      <c r="AB12" s="27">
        <f t="shared" si="4"/>
        <v>1965</v>
      </c>
      <c r="AC12" s="27">
        <f t="shared" si="4"/>
        <v>1140</v>
      </c>
      <c r="AD12" s="27">
        <f t="shared" si="4"/>
        <v>0</v>
      </c>
    </row>
    <row r="13" spans="2:30" ht="12" customHeight="1">
      <c r="B13" s="46"/>
      <c r="C13" s="47"/>
      <c r="D13" s="31" t="s">
        <v>1</v>
      </c>
      <c r="E13" s="27">
        <f t="shared" si="0"/>
        <v>7493</v>
      </c>
      <c r="F13" s="27">
        <v>55</v>
      </c>
      <c r="G13" s="27">
        <v>4</v>
      </c>
      <c r="H13" s="27">
        <v>1</v>
      </c>
      <c r="I13" s="27">
        <v>4</v>
      </c>
      <c r="J13" s="27">
        <v>3</v>
      </c>
      <c r="K13" s="32">
        <f t="shared" si="3"/>
        <v>67</v>
      </c>
      <c r="L13" s="27">
        <v>13</v>
      </c>
      <c r="M13" s="27">
        <v>9</v>
      </c>
      <c r="N13" s="27">
        <v>51</v>
      </c>
      <c r="O13" s="27">
        <v>58</v>
      </c>
      <c r="P13" s="27">
        <v>45</v>
      </c>
      <c r="Q13" s="27">
        <v>53</v>
      </c>
      <c r="R13" s="27">
        <v>59</v>
      </c>
      <c r="S13" s="27">
        <v>176</v>
      </c>
      <c r="T13" s="27">
        <v>210</v>
      </c>
      <c r="U13" s="27">
        <v>272</v>
      </c>
      <c r="V13" s="27">
        <v>468</v>
      </c>
      <c r="W13" s="27">
        <v>653</v>
      </c>
      <c r="X13" s="27">
        <v>796</v>
      </c>
      <c r="Y13" s="27">
        <v>897</v>
      </c>
      <c r="Z13" s="27">
        <v>1231</v>
      </c>
      <c r="AA13" s="27">
        <v>1228</v>
      </c>
      <c r="AB13" s="27">
        <v>822</v>
      </c>
      <c r="AC13" s="27">
        <v>385</v>
      </c>
      <c r="AD13" s="27">
        <v>0</v>
      </c>
    </row>
    <row r="14" spans="2:30" ht="12" customHeight="1">
      <c r="B14" s="48"/>
      <c r="C14" s="49"/>
      <c r="D14" s="31" t="s">
        <v>2</v>
      </c>
      <c r="E14" s="27">
        <f t="shared" si="0"/>
        <v>6370</v>
      </c>
      <c r="F14" s="27">
        <v>35</v>
      </c>
      <c r="G14" s="27">
        <v>4</v>
      </c>
      <c r="H14" s="27">
        <v>5</v>
      </c>
      <c r="I14" s="27">
        <v>1</v>
      </c>
      <c r="J14" s="27">
        <v>2</v>
      </c>
      <c r="K14" s="32">
        <f t="shared" si="3"/>
        <v>47</v>
      </c>
      <c r="L14" s="27">
        <v>6</v>
      </c>
      <c r="M14" s="27">
        <v>10</v>
      </c>
      <c r="N14" s="27">
        <v>23</v>
      </c>
      <c r="O14" s="27">
        <v>13</v>
      </c>
      <c r="P14" s="27">
        <v>24</v>
      </c>
      <c r="Q14" s="27">
        <v>30</v>
      </c>
      <c r="R14" s="27">
        <v>44</v>
      </c>
      <c r="S14" s="27">
        <v>89</v>
      </c>
      <c r="T14" s="27">
        <v>128</v>
      </c>
      <c r="U14" s="27">
        <v>168</v>
      </c>
      <c r="V14" s="27">
        <v>236</v>
      </c>
      <c r="W14" s="27">
        <v>324</v>
      </c>
      <c r="X14" s="27">
        <v>472</v>
      </c>
      <c r="Y14" s="27">
        <v>631</v>
      </c>
      <c r="Z14" s="27">
        <v>984</v>
      </c>
      <c r="AA14" s="27">
        <v>1243</v>
      </c>
      <c r="AB14" s="27">
        <v>1143</v>
      </c>
      <c r="AC14" s="27">
        <v>755</v>
      </c>
      <c r="AD14" s="27">
        <v>0</v>
      </c>
    </row>
    <row r="15" spans="2:30" ht="12">
      <c r="B15" s="50" t="s">
        <v>33</v>
      </c>
      <c r="C15" s="45" t="s">
        <v>125</v>
      </c>
      <c r="D15" s="31" t="s">
        <v>0</v>
      </c>
      <c r="E15" s="27">
        <f aca="true" t="shared" si="5" ref="E15:E78">SUM(K15:AD15)</f>
        <v>0</v>
      </c>
      <c r="F15" s="27">
        <f>F16+F17</f>
        <v>0</v>
      </c>
      <c r="G15" s="27">
        <f>G16+G17</f>
        <v>0</v>
      </c>
      <c r="H15" s="27">
        <f>H16+H17</f>
        <v>0</v>
      </c>
      <c r="I15" s="27">
        <f>I16+I17</f>
        <v>0</v>
      </c>
      <c r="J15" s="27">
        <f>J16+J17</f>
        <v>0</v>
      </c>
      <c r="K15" s="32">
        <f t="shared" si="3"/>
        <v>0</v>
      </c>
      <c r="L15" s="27">
        <f aca="true" t="shared" si="6" ref="L15:AD15">L16+L17</f>
        <v>0</v>
      </c>
      <c r="M15" s="27">
        <f t="shared" si="6"/>
        <v>0</v>
      </c>
      <c r="N15" s="27">
        <f t="shared" si="6"/>
        <v>0</v>
      </c>
      <c r="O15" s="27">
        <f t="shared" si="6"/>
        <v>0</v>
      </c>
      <c r="P15" s="27">
        <f t="shared" si="6"/>
        <v>0</v>
      </c>
      <c r="Q15" s="27">
        <f t="shared" si="6"/>
        <v>0</v>
      </c>
      <c r="R15" s="27">
        <f t="shared" si="6"/>
        <v>0</v>
      </c>
      <c r="S15" s="27">
        <f t="shared" si="6"/>
        <v>0</v>
      </c>
      <c r="T15" s="27">
        <f t="shared" si="6"/>
        <v>0</v>
      </c>
      <c r="U15" s="27">
        <f t="shared" si="6"/>
        <v>0</v>
      </c>
      <c r="V15" s="27">
        <f t="shared" si="6"/>
        <v>0</v>
      </c>
      <c r="W15" s="27">
        <f t="shared" si="6"/>
        <v>0</v>
      </c>
      <c r="X15" s="27">
        <f t="shared" si="6"/>
        <v>0</v>
      </c>
      <c r="Y15" s="27">
        <f t="shared" si="6"/>
        <v>0</v>
      </c>
      <c r="Z15" s="27">
        <f t="shared" si="6"/>
        <v>0</v>
      </c>
      <c r="AA15" s="27">
        <f t="shared" si="6"/>
        <v>0</v>
      </c>
      <c r="AB15" s="27">
        <f t="shared" si="6"/>
        <v>0</v>
      </c>
      <c r="AC15" s="27">
        <f t="shared" si="6"/>
        <v>0</v>
      </c>
      <c r="AD15" s="27">
        <f t="shared" si="6"/>
        <v>0</v>
      </c>
    </row>
    <row r="16" spans="2:30" ht="12" customHeight="1">
      <c r="B16" s="51"/>
      <c r="C16" s="52"/>
      <c r="D16" s="31" t="s">
        <v>1</v>
      </c>
      <c r="E16" s="27">
        <f t="shared" si="5"/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32">
        <f t="shared" si="3"/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</row>
    <row r="17" spans="2:30" ht="12" customHeight="1">
      <c r="B17" s="53"/>
      <c r="C17" s="54"/>
      <c r="D17" s="31" t="s">
        <v>2</v>
      </c>
      <c r="E17" s="27">
        <f t="shared" si="5"/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32">
        <f t="shared" si="3"/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</row>
    <row r="18" spans="2:30" ht="12" customHeight="1">
      <c r="B18" s="50" t="s">
        <v>34</v>
      </c>
      <c r="C18" s="45" t="s">
        <v>126</v>
      </c>
      <c r="D18" s="31" t="s">
        <v>0</v>
      </c>
      <c r="E18" s="27">
        <f t="shared" si="5"/>
        <v>0</v>
      </c>
      <c r="F18" s="27">
        <f>F19+F20</f>
        <v>0</v>
      </c>
      <c r="G18" s="27">
        <f>G19+G20</f>
        <v>0</v>
      </c>
      <c r="H18" s="27">
        <f>H19+H20</f>
        <v>0</v>
      </c>
      <c r="I18" s="27">
        <f>I19+I20</f>
        <v>0</v>
      </c>
      <c r="J18" s="27">
        <f>J19+J20</f>
        <v>0</v>
      </c>
      <c r="K18" s="32">
        <f t="shared" si="3"/>
        <v>0</v>
      </c>
      <c r="L18" s="27">
        <f aca="true" t="shared" si="7" ref="L18:AD18">L19+L20</f>
        <v>0</v>
      </c>
      <c r="M18" s="27">
        <f t="shared" si="7"/>
        <v>0</v>
      </c>
      <c r="N18" s="27">
        <f t="shared" si="7"/>
        <v>0</v>
      </c>
      <c r="O18" s="27">
        <f t="shared" si="7"/>
        <v>0</v>
      </c>
      <c r="P18" s="27">
        <f t="shared" si="7"/>
        <v>0</v>
      </c>
      <c r="Q18" s="27">
        <f t="shared" si="7"/>
        <v>0</v>
      </c>
      <c r="R18" s="27">
        <f t="shared" si="7"/>
        <v>0</v>
      </c>
      <c r="S18" s="27">
        <f t="shared" si="7"/>
        <v>0</v>
      </c>
      <c r="T18" s="27">
        <f t="shared" si="7"/>
        <v>0</v>
      </c>
      <c r="U18" s="27">
        <f t="shared" si="7"/>
        <v>0</v>
      </c>
      <c r="V18" s="27">
        <f t="shared" si="7"/>
        <v>0</v>
      </c>
      <c r="W18" s="27">
        <f t="shared" si="7"/>
        <v>0</v>
      </c>
      <c r="X18" s="27">
        <f t="shared" si="7"/>
        <v>0</v>
      </c>
      <c r="Y18" s="27">
        <f t="shared" si="7"/>
        <v>0</v>
      </c>
      <c r="Z18" s="27">
        <f t="shared" si="7"/>
        <v>0</v>
      </c>
      <c r="AA18" s="27">
        <f t="shared" si="7"/>
        <v>0</v>
      </c>
      <c r="AB18" s="27">
        <f t="shared" si="7"/>
        <v>0</v>
      </c>
      <c r="AC18" s="27">
        <f t="shared" si="7"/>
        <v>0</v>
      </c>
      <c r="AD18" s="27">
        <f t="shared" si="7"/>
        <v>0</v>
      </c>
    </row>
    <row r="19" spans="2:30" ht="12" customHeight="1">
      <c r="B19" s="51"/>
      <c r="C19" s="52"/>
      <c r="D19" s="31" t="s">
        <v>1</v>
      </c>
      <c r="E19" s="27">
        <f t="shared" si="5"/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32">
        <f t="shared" si="3"/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</row>
    <row r="20" spans="2:30" ht="12" customHeight="1">
      <c r="B20" s="53"/>
      <c r="C20" s="54"/>
      <c r="D20" s="31" t="s">
        <v>2</v>
      </c>
      <c r="E20" s="27">
        <f t="shared" si="5"/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32">
        <f t="shared" si="3"/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</row>
    <row r="21" spans="2:30" ht="12" customHeight="1">
      <c r="B21" s="50" t="s">
        <v>35</v>
      </c>
      <c r="C21" s="55" t="s">
        <v>127</v>
      </c>
      <c r="D21" s="31" t="s">
        <v>0</v>
      </c>
      <c r="E21" s="27">
        <f t="shared" si="5"/>
        <v>0</v>
      </c>
      <c r="F21" s="27">
        <f>F22+F23</f>
        <v>0</v>
      </c>
      <c r="G21" s="27">
        <f>G22+G23</f>
        <v>0</v>
      </c>
      <c r="H21" s="27">
        <f>H22+H23</f>
        <v>0</v>
      </c>
      <c r="I21" s="27">
        <f>I22+I23</f>
        <v>0</v>
      </c>
      <c r="J21" s="27">
        <f>J22+J23</f>
        <v>0</v>
      </c>
      <c r="K21" s="32">
        <f t="shared" si="3"/>
        <v>0</v>
      </c>
      <c r="L21" s="27">
        <f aca="true" t="shared" si="8" ref="L21:AD21">L22+L23</f>
        <v>0</v>
      </c>
      <c r="M21" s="27">
        <f t="shared" si="8"/>
        <v>0</v>
      </c>
      <c r="N21" s="27">
        <f t="shared" si="8"/>
        <v>0</v>
      </c>
      <c r="O21" s="27">
        <f t="shared" si="8"/>
        <v>0</v>
      </c>
      <c r="P21" s="27">
        <f t="shared" si="8"/>
        <v>0</v>
      </c>
      <c r="Q21" s="27">
        <f t="shared" si="8"/>
        <v>0</v>
      </c>
      <c r="R21" s="27">
        <f t="shared" si="8"/>
        <v>0</v>
      </c>
      <c r="S21" s="27">
        <f t="shared" si="8"/>
        <v>0</v>
      </c>
      <c r="T21" s="27">
        <f t="shared" si="8"/>
        <v>0</v>
      </c>
      <c r="U21" s="27">
        <f t="shared" si="8"/>
        <v>0</v>
      </c>
      <c r="V21" s="27">
        <f t="shared" si="8"/>
        <v>0</v>
      </c>
      <c r="W21" s="27">
        <f t="shared" si="8"/>
        <v>0</v>
      </c>
      <c r="X21" s="27">
        <f t="shared" si="8"/>
        <v>0</v>
      </c>
      <c r="Y21" s="27">
        <f t="shared" si="8"/>
        <v>0</v>
      </c>
      <c r="Z21" s="27">
        <f t="shared" si="8"/>
        <v>0</v>
      </c>
      <c r="AA21" s="27">
        <f t="shared" si="8"/>
        <v>0</v>
      </c>
      <c r="AB21" s="27">
        <f t="shared" si="8"/>
        <v>0</v>
      </c>
      <c r="AC21" s="27">
        <f t="shared" si="8"/>
        <v>0</v>
      </c>
      <c r="AD21" s="27">
        <f t="shared" si="8"/>
        <v>0</v>
      </c>
    </row>
    <row r="22" spans="2:30" ht="12" customHeight="1">
      <c r="B22" s="51"/>
      <c r="C22" s="56"/>
      <c r="D22" s="31" t="s">
        <v>1</v>
      </c>
      <c r="E22" s="27">
        <f t="shared" si="5"/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32">
        <f t="shared" si="3"/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</row>
    <row r="23" spans="2:30" ht="12" customHeight="1">
      <c r="B23" s="53"/>
      <c r="C23" s="57"/>
      <c r="D23" s="31" t="s">
        <v>2</v>
      </c>
      <c r="E23" s="27">
        <f t="shared" si="5"/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32">
        <f t="shared" si="3"/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</row>
    <row r="24" spans="2:30" ht="12">
      <c r="B24" s="50" t="s">
        <v>36</v>
      </c>
      <c r="C24" s="55" t="s">
        <v>128</v>
      </c>
      <c r="D24" s="31" t="s">
        <v>0</v>
      </c>
      <c r="E24" s="27">
        <f t="shared" si="5"/>
        <v>15</v>
      </c>
      <c r="F24" s="27">
        <f>F25+F26</f>
        <v>1</v>
      </c>
      <c r="G24" s="27">
        <f>G25+G26</f>
        <v>0</v>
      </c>
      <c r="H24" s="27">
        <f>H25+H26</f>
        <v>1</v>
      </c>
      <c r="I24" s="27">
        <f>I25+I26</f>
        <v>0</v>
      </c>
      <c r="J24" s="27">
        <f>J25+J26</f>
        <v>0</v>
      </c>
      <c r="K24" s="32">
        <f t="shared" si="3"/>
        <v>2</v>
      </c>
      <c r="L24" s="27">
        <f aca="true" t="shared" si="9" ref="L24:AD24">L25+L26</f>
        <v>0</v>
      </c>
      <c r="M24" s="27">
        <f t="shared" si="9"/>
        <v>0</v>
      </c>
      <c r="N24" s="27">
        <f t="shared" si="9"/>
        <v>0</v>
      </c>
      <c r="O24" s="27">
        <f t="shared" si="9"/>
        <v>0</v>
      </c>
      <c r="P24" s="27">
        <f t="shared" si="9"/>
        <v>0</v>
      </c>
      <c r="Q24" s="27">
        <f t="shared" si="9"/>
        <v>0</v>
      </c>
      <c r="R24" s="27">
        <f t="shared" si="9"/>
        <v>0</v>
      </c>
      <c r="S24" s="27">
        <f t="shared" si="9"/>
        <v>0</v>
      </c>
      <c r="T24" s="27">
        <f t="shared" si="9"/>
        <v>0</v>
      </c>
      <c r="U24" s="27">
        <f t="shared" si="9"/>
        <v>0</v>
      </c>
      <c r="V24" s="27">
        <f t="shared" si="9"/>
        <v>0</v>
      </c>
      <c r="W24" s="27">
        <f t="shared" si="9"/>
        <v>0</v>
      </c>
      <c r="X24" s="27">
        <f t="shared" si="9"/>
        <v>1</v>
      </c>
      <c r="Y24" s="27">
        <f t="shared" si="9"/>
        <v>1</v>
      </c>
      <c r="Z24" s="27">
        <f t="shared" si="9"/>
        <v>1</v>
      </c>
      <c r="AA24" s="27">
        <f t="shared" si="9"/>
        <v>4</v>
      </c>
      <c r="AB24" s="27">
        <f t="shared" si="9"/>
        <v>3</v>
      </c>
      <c r="AC24" s="27">
        <f t="shared" si="9"/>
        <v>3</v>
      </c>
      <c r="AD24" s="27">
        <f t="shared" si="9"/>
        <v>0</v>
      </c>
    </row>
    <row r="25" spans="2:30" ht="12" customHeight="1">
      <c r="B25" s="51"/>
      <c r="C25" s="58"/>
      <c r="D25" s="31" t="s">
        <v>1</v>
      </c>
      <c r="E25" s="27">
        <f t="shared" si="5"/>
        <v>5</v>
      </c>
      <c r="F25" s="27">
        <v>1</v>
      </c>
      <c r="G25" s="27">
        <v>0</v>
      </c>
      <c r="H25" s="27">
        <v>0</v>
      </c>
      <c r="I25" s="27">
        <v>0</v>
      </c>
      <c r="J25" s="27">
        <v>0</v>
      </c>
      <c r="K25" s="32">
        <f t="shared" si="3"/>
        <v>1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1</v>
      </c>
      <c r="Y25" s="27">
        <v>0</v>
      </c>
      <c r="Z25" s="27">
        <v>1</v>
      </c>
      <c r="AA25" s="27">
        <v>1</v>
      </c>
      <c r="AB25" s="27">
        <v>1</v>
      </c>
      <c r="AC25" s="27">
        <v>0</v>
      </c>
      <c r="AD25" s="27">
        <v>0</v>
      </c>
    </row>
    <row r="26" spans="2:30" ht="12" customHeight="1">
      <c r="B26" s="53"/>
      <c r="C26" s="59"/>
      <c r="D26" s="31" t="s">
        <v>2</v>
      </c>
      <c r="E26" s="27">
        <f t="shared" si="5"/>
        <v>10</v>
      </c>
      <c r="F26" s="27">
        <v>0</v>
      </c>
      <c r="G26" s="27">
        <v>0</v>
      </c>
      <c r="H26" s="27">
        <v>1</v>
      </c>
      <c r="I26" s="27">
        <v>0</v>
      </c>
      <c r="J26" s="27">
        <v>0</v>
      </c>
      <c r="K26" s="32">
        <f t="shared" si="3"/>
        <v>1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1</v>
      </c>
      <c r="Z26" s="27">
        <v>0</v>
      </c>
      <c r="AA26" s="27">
        <v>3</v>
      </c>
      <c r="AB26" s="27">
        <v>2</v>
      </c>
      <c r="AC26" s="27">
        <v>3</v>
      </c>
      <c r="AD26" s="27">
        <v>0</v>
      </c>
    </row>
    <row r="27" spans="2:30" ht="12">
      <c r="B27" s="50" t="s">
        <v>37</v>
      </c>
      <c r="C27" s="45" t="s">
        <v>272</v>
      </c>
      <c r="D27" s="31" t="s">
        <v>0</v>
      </c>
      <c r="E27" s="27">
        <f t="shared" si="5"/>
        <v>32</v>
      </c>
      <c r="F27" s="27">
        <f>F28+F29</f>
        <v>0</v>
      </c>
      <c r="G27" s="27">
        <f>G28+G29</f>
        <v>0</v>
      </c>
      <c r="H27" s="27">
        <f>H28+H29</f>
        <v>0</v>
      </c>
      <c r="I27" s="27">
        <f>I28+I29</f>
        <v>0</v>
      </c>
      <c r="J27" s="27">
        <f>J28+J29</f>
        <v>0</v>
      </c>
      <c r="K27" s="32">
        <f t="shared" si="3"/>
        <v>0</v>
      </c>
      <c r="L27" s="27">
        <f aca="true" t="shared" si="10" ref="L27:AD27">L28+L29</f>
        <v>0</v>
      </c>
      <c r="M27" s="27">
        <f t="shared" si="10"/>
        <v>0</v>
      </c>
      <c r="N27" s="27">
        <f t="shared" si="10"/>
        <v>0</v>
      </c>
      <c r="O27" s="27">
        <f t="shared" si="10"/>
        <v>0</v>
      </c>
      <c r="P27" s="27">
        <f t="shared" si="10"/>
        <v>0</v>
      </c>
      <c r="Q27" s="27">
        <f t="shared" si="10"/>
        <v>0</v>
      </c>
      <c r="R27" s="27">
        <f t="shared" si="10"/>
        <v>0</v>
      </c>
      <c r="S27" s="27">
        <f t="shared" si="10"/>
        <v>0</v>
      </c>
      <c r="T27" s="27">
        <f t="shared" si="10"/>
        <v>0</v>
      </c>
      <c r="U27" s="27">
        <f t="shared" si="10"/>
        <v>1</v>
      </c>
      <c r="V27" s="27">
        <f t="shared" si="10"/>
        <v>2</v>
      </c>
      <c r="W27" s="27">
        <f t="shared" si="10"/>
        <v>2</v>
      </c>
      <c r="X27" s="27">
        <f t="shared" si="10"/>
        <v>7</v>
      </c>
      <c r="Y27" s="27">
        <f t="shared" si="10"/>
        <v>3</v>
      </c>
      <c r="Z27" s="27">
        <f t="shared" si="10"/>
        <v>6</v>
      </c>
      <c r="AA27" s="27">
        <f t="shared" si="10"/>
        <v>4</v>
      </c>
      <c r="AB27" s="27">
        <f t="shared" si="10"/>
        <v>6</v>
      </c>
      <c r="AC27" s="27">
        <f t="shared" si="10"/>
        <v>1</v>
      </c>
      <c r="AD27" s="27">
        <f t="shared" si="10"/>
        <v>0</v>
      </c>
    </row>
    <row r="28" spans="2:30" ht="12" customHeight="1">
      <c r="B28" s="51"/>
      <c r="C28" s="60"/>
      <c r="D28" s="31" t="s">
        <v>1</v>
      </c>
      <c r="E28" s="27">
        <f t="shared" si="5"/>
        <v>25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2">
        <f t="shared" si="3"/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1</v>
      </c>
      <c r="V28" s="27">
        <v>1</v>
      </c>
      <c r="W28" s="27">
        <v>2</v>
      </c>
      <c r="X28" s="27">
        <v>6</v>
      </c>
      <c r="Y28" s="27">
        <v>2</v>
      </c>
      <c r="Z28" s="27">
        <v>6</v>
      </c>
      <c r="AA28" s="27">
        <v>3</v>
      </c>
      <c r="AB28" s="27">
        <v>3</v>
      </c>
      <c r="AC28" s="27">
        <v>1</v>
      </c>
      <c r="AD28" s="27">
        <v>0</v>
      </c>
    </row>
    <row r="29" spans="2:30" ht="12" customHeight="1">
      <c r="B29" s="53"/>
      <c r="C29" s="61"/>
      <c r="D29" s="31" t="s">
        <v>2</v>
      </c>
      <c r="E29" s="27">
        <f t="shared" si="5"/>
        <v>7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32">
        <f t="shared" si="3"/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1</v>
      </c>
      <c r="W29" s="27">
        <v>0</v>
      </c>
      <c r="X29" s="27">
        <v>1</v>
      </c>
      <c r="Y29" s="27">
        <v>1</v>
      </c>
      <c r="Z29" s="27">
        <v>0</v>
      </c>
      <c r="AA29" s="27">
        <v>1</v>
      </c>
      <c r="AB29" s="27">
        <v>3</v>
      </c>
      <c r="AC29" s="27">
        <v>0</v>
      </c>
      <c r="AD29" s="27">
        <v>0</v>
      </c>
    </row>
    <row r="30" spans="2:30" ht="12">
      <c r="B30" s="50" t="s">
        <v>38</v>
      </c>
      <c r="C30" s="45" t="s">
        <v>129</v>
      </c>
      <c r="D30" s="31" t="s">
        <v>0</v>
      </c>
      <c r="E30" s="27">
        <f t="shared" si="5"/>
        <v>1</v>
      </c>
      <c r="F30" s="27">
        <f>F31+F32</f>
        <v>0</v>
      </c>
      <c r="G30" s="27">
        <f>G31+G32</f>
        <v>0</v>
      </c>
      <c r="H30" s="27">
        <f>H31+H32</f>
        <v>0</v>
      </c>
      <c r="I30" s="27">
        <f>I31+I32</f>
        <v>0</v>
      </c>
      <c r="J30" s="27">
        <f>J31+J32</f>
        <v>0</v>
      </c>
      <c r="K30" s="32">
        <f t="shared" si="3"/>
        <v>0</v>
      </c>
      <c r="L30" s="27">
        <f aca="true" t="shared" si="11" ref="L30:AD30">L31+L32</f>
        <v>0</v>
      </c>
      <c r="M30" s="27">
        <f t="shared" si="11"/>
        <v>0</v>
      </c>
      <c r="N30" s="27">
        <f t="shared" si="11"/>
        <v>0</v>
      </c>
      <c r="O30" s="27">
        <f t="shared" si="11"/>
        <v>0</v>
      </c>
      <c r="P30" s="27">
        <f t="shared" si="11"/>
        <v>0</v>
      </c>
      <c r="Q30" s="27">
        <f t="shared" si="11"/>
        <v>0</v>
      </c>
      <c r="R30" s="27">
        <f t="shared" si="11"/>
        <v>0</v>
      </c>
      <c r="S30" s="27">
        <f t="shared" si="11"/>
        <v>0</v>
      </c>
      <c r="T30" s="27">
        <f t="shared" si="11"/>
        <v>0</v>
      </c>
      <c r="U30" s="27">
        <f t="shared" si="11"/>
        <v>0</v>
      </c>
      <c r="V30" s="27">
        <f t="shared" si="11"/>
        <v>0</v>
      </c>
      <c r="W30" s="27">
        <f t="shared" si="11"/>
        <v>0</v>
      </c>
      <c r="X30" s="27">
        <f t="shared" si="11"/>
        <v>0</v>
      </c>
      <c r="Y30" s="27">
        <f t="shared" si="11"/>
        <v>0</v>
      </c>
      <c r="Z30" s="27">
        <f t="shared" si="11"/>
        <v>1</v>
      </c>
      <c r="AA30" s="27">
        <f t="shared" si="11"/>
        <v>0</v>
      </c>
      <c r="AB30" s="27">
        <f t="shared" si="11"/>
        <v>0</v>
      </c>
      <c r="AC30" s="27">
        <f t="shared" si="11"/>
        <v>0</v>
      </c>
      <c r="AD30" s="27">
        <f t="shared" si="11"/>
        <v>0</v>
      </c>
    </row>
    <row r="31" spans="2:30" ht="12" customHeight="1">
      <c r="B31" s="51"/>
      <c r="C31" s="60"/>
      <c r="D31" s="31" t="s">
        <v>1</v>
      </c>
      <c r="E31" s="27">
        <f t="shared" si="5"/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32">
        <f t="shared" si="3"/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</row>
    <row r="32" spans="2:30" ht="12" customHeight="1">
      <c r="B32" s="53"/>
      <c r="C32" s="61"/>
      <c r="D32" s="31" t="s">
        <v>2</v>
      </c>
      <c r="E32" s="27">
        <f t="shared" si="5"/>
        <v>1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32">
        <f t="shared" si="3"/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1</v>
      </c>
      <c r="AA32" s="27">
        <v>0</v>
      </c>
      <c r="AB32" s="27">
        <v>0</v>
      </c>
      <c r="AC32" s="27">
        <v>0</v>
      </c>
      <c r="AD32" s="27">
        <v>0</v>
      </c>
    </row>
    <row r="33" spans="2:30" ht="12">
      <c r="B33" s="50" t="s">
        <v>39</v>
      </c>
      <c r="C33" s="45" t="s">
        <v>130</v>
      </c>
      <c r="D33" s="31" t="s">
        <v>0</v>
      </c>
      <c r="E33" s="27">
        <f t="shared" si="5"/>
        <v>0</v>
      </c>
      <c r="F33" s="27">
        <f>F34+F35</f>
        <v>0</v>
      </c>
      <c r="G33" s="27">
        <f>G34+G35</f>
        <v>0</v>
      </c>
      <c r="H33" s="27">
        <f>H34+H35</f>
        <v>0</v>
      </c>
      <c r="I33" s="27">
        <f>I34+I35</f>
        <v>0</v>
      </c>
      <c r="J33" s="27">
        <f>J34+J35</f>
        <v>0</v>
      </c>
      <c r="K33" s="32">
        <f t="shared" si="3"/>
        <v>0</v>
      </c>
      <c r="L33" s="27">
        <f aca="true" t="shared" si="12" ref="L33:AD33">L34+L35</f>
        <v>0</v>
      </c>
      <c r="M33" s="27">
        <f t="shared" si="12"/>
        <v>0</v>
      </c>
      <c r="N33" s="27">
        <f t="shared" si="12"/>
        <v>0</v>
      </c>
      <c r="O33" s="27">
        <f t="shared" si="12"/>
        <v>0</v>
      </c>
      <c r="P33" s="27">
        <f t="shared" si="12"/>
        <v>0</v>
      </c>
      <c r="Q33" s="27">
        <f t="shared" si="12"/>
        <v>0</v>
      </c>
      <c r="R33" s="27">
        <f t="shared" si="12"/>
        <v>0</v>
      </c>
      <c r="S33" s="27">
        <f t="shared" si="12"/>
        <v>0</v>
      </c>
      <c r="T33" s="27">
        <f t="shared" si="12"/>
        <v>0</v>
      </c>
      <c r="U33" s="27">
        <f t="shared" si="12"/>
        <v>0</v>
      </c>
      <c r="V33" s="27">
        <f t="shared" si="12"/>
        <v>0</v>
      </c>
      <c r="W33" s="27">
        <f t="shared" si="12"/>
        <v>0</v>
      </c>
      <c r="X33" s="27">
        <f t="shared" si="12"/>
        <v>0</v>
      </c>
      <c r="Y33" s="27">
        <f t="shared" si="12"/>
        <v>0</v>
      </c>
      <c r="Z33" s="27">
        <f t="shared" si="12"/>
        <v>0</v>
      </c>
      <c r="AA33" s="27">
        <f t="shared" si="12"/>
        <v>0</v>
      </c>
      <c r="AB33" s="27">
        <f t="shared" si="12"/>
        <v>0</v>
      </c>
      <c r="AC33" s="27">
        <f t="shared" si="12"/>
        <v>0</v>
      </c>
      <c r="AD33" s="27">
        <f t="shared" si="12"/>
        <v>0</v>
      </c>
    </row>
    <row r="34" spans="2:30" ht="12" customHeight="1">
      <c r="B34" s="51"/>
      <c r="C34" s="60"/>
      <c r="D34" s="31" t="s">
        <v>1</v>
      </c>
      <c r="E34" s="27">
        <f t="shared" si="5"/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32">
        <f t="shared" si="3"/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</row>
    <row r="35" spans="2:30" ht="12" customHeight="1">
      <c r="B35" s="53"/>
      <c r="C35" s="61"/>
      <c r="D35" s="31" t="s">
        <v>2</v>
      </c>
      <c r="E35" s="27">
        <f t="shared" si="5"/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2">
        <f t="shared" si="3"/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</row>
    <row r="36" spans="2:30" ht="12">
      <c r="B36" s="50" t="s">
        <v>40</v>
      </c>
      <c r="C36" s="45" t="s">
        <v>131</v>
      </c>
      <c r="D36" s="31" t="s">
        <v>0</v>
      </c>
      <c r="E36" s="27">
        <f t="shared" si="5"/>
        <v>0</v>
      </c>
      <c r="F36" s="27">
        <f>F37+F38</f>
        <v>0</v>
      </c>
      <c r="G36" s="27">
        <f>G37+G38</f>
        <v>0</v>
      </c>
      <c r="H36" s="27">
        <f>H37+H38</f>
        <v>0</v>
      </c>
      <c r="I36" s="27">
        <f>I37+I38</f>
        <v>0</v>
      </c>
      <c r="J36" s="27">
        <f>J37+J38</f>
        <v>0</v>
      </c>
      <c r="K36" s="32">
        <f t="shared" si="3"/>
        <v>0</v>
      </c>
      <c r="L36" s="27">
        <f aca="true" t="shared" si="13" ref="L36:AD36">L37+L38</f>
        <v>0</v>
      </c>
      <c r="M36" s="27">
        <f t="shared" si="13"/>
        <v>0</v>
      </c>
      <c r="N36" s="27">
        <f t="shared" si="13"/>
        <v>0</v>
      </c>
      <c r="O36" s="27">
        <f t="shared" si="13"/>
        <v>0</v>
      </c>
      <c r="P36" s="27">
        <f t="shared" si="13"/>
        <v>0</v>
      </c>
      <c r="Q36" s="27">
        <f t="shared" si="13"/>
        <v>0</v>
      </c>
      <c r="R36" s="27">
        <f t="shared" si="13"/>
        <v>0</v>
      </c>
      <c r="S36" s="27">
        <f t="shared" si="13"/>
        <v>0</v>
      </c>
      <c r="T36" s="27">
        <f t="shared" si="13"/>
        <v>0</v>
      </c>
      <c r="U36" s="27">
        <f t="shared" si="13"/>
        <v>0</v>
      </c>
      <c r="V36" s="27">
        <f t="shared" si="13"/>
        <v>0</v>
      </c>
      <c r="W36" s="27">
        <f t="shared" si="13"/>
        <v>0</v>
      </c>
      <c r="X36" s="27">
        <f t="shared" si="13"/>
        <v>0</v>
      </c>
      <c r="Y36" s="27">
        <f t="shared" si="13"/>
        <v>0</v>
      </c>
      <c r="Z36" s="27">
        <f t="shared" si="13"/>
        <v>0</v>
      </c>
      <c r="AA36" s="27">
        <f t="shared" si="13"/>
        <v>0</v>
      </c>
      <c r="AB36" s="27">
        <f t="shared" si="13"/>
        <v>0</v>
      </c>
      <c r="AC36" s="27">
        <f t="shared" si="13"/>
        <v>0</v>
      </c>
      <c r="AD36" s="27">
        <f t="shared" si="13"/>
        <v>0</v>
      </c>
    </row>
    <row r="37" spans="2:30" ht="12" customHeight="1">
      <c r="B37" s="51"/>
      <c r="C37" s="60"/>
      <c r="D37" s="31" t="s">
        <v>1</v>
      </c>
      <c r="E37" s="27">
        <f t="shared" si="5"/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2">
        <f t="shared" si="3"/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</row>
    <row r="38" spans="2:30" ht="12" customHeight="1">
      <c r="B38" s="53"/>
      <c r="C38" s="61"/>
      <c r="D38" s="31" t="s">
        <v>2</v>
      </c>
      <c r="E38" s="27">
        <f t="shared" si="5"/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32">
        <f t="shared" si="3"/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</row>
    <row r="39" spans="2:30" ht="12">
      <c r="B39" s="50" t="s">
        <v>41</v>
      </c>
      <c r="C39" s="45" t="s">
        <v>132</v>
      </c>
      <c r="D39" s="31" t="s">
        <v>0</v>
      </c>
      <c r="E39" s="27">
        <f t="shared" si="5"/>
        <v>0</v>
      </c>
      <c r="F39" s="27">
        <f>F40+F41</f>
        <v>0</v>
      </c>
      <c r="G39" s="27">
        <f>G40+G41</f>
        <v>0</v>
      </c>
      <c r="H39" s="27">
        <f>H40+H41</f>
        <v>0</v>
      </c>
      <c r="I39" s="27">
        <f>I40+I41</f>
        <v>0</v>
      </c>
      <c r="J39" s="27">
        <f>J40+J41</f>
        <v>0</v>
      </c>
      <c r="K39" s="32">
        <f t="shared" si="3"/>
        <v>0</v>
      </c>
      <c r="L39" s="27">
        <f aca="true" t="shared" si="14" ref="L39:AD39">L40+L41</f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7">
        <f t="shared" si="14"/>
        <v>0</v>
      </c>
      <c r="Q39" s="27">
        <f t="shared" si="14"/>
        <v>0</v>
      </c>
      <c r="R39" s="27">
        <f t="shared" si="14"/>
        <v>0</v>
      </c>
      <c r="S39" s="27">
        <f t="shared" si="14"/>
        <v>0</v>
      </c>
      <c r="T39" s="27">
        <f t="shared" si="14"/>
        <v>0</v>
      </c>
      <c r="U39" s="27">
        <f t="shared" si="14"/>
        <v>0</v>
      </c>
      <c r="V39" s="27">
        <f t="shared" si="14"/>
        <v>0</v>
      </c>
      <c r="W39" s="27">
        <f t="shared" si="14"/>
        <v>0</v>
      </c>
      <c r="X39" s="27">
        <f t="shared" si="14"/>
        <v>0</v>
      </c>
      <c r="Y39" s="27">
        <f t="shared" si="14"/>
        <v>0</v>
      </c>
      <c r="Z39" s="27">
        <f t="shared" si="14"/>
        <v>0</v>
      </c>
      <c r="AA39" s="27">
        <f t="shared" si="14"/>
        <v>0</v>
      </c>
      <c r="AB39" s="27">
        <f t="shared" si="14"/>
        <v>0</v>
      </c>
      <c r="AC39" s="27">
        <f t="shared" si="14"/>
        <v>0</v>
      </c>
      <c r="AD39" s="27">
        <f t="shared" si="14"/>
        <v>0</v>
      </c>
    </row>
    <row r="40" spans="2:30" ht="12" customHeight="1">
      <c r="B40" s="51"/>
      <c r="C40" s="60"/>
      <c r="D40" s="31" t="s">
        <v>1</v>
      </c>
      <c r="E40" s="27">
        <f t="shared" si="5"/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2">
        <f t="shared" si="3"/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</row>
    <row r="41" spans="2:30" ht="12" customHeight="1">
      <c r="B41" s="53"/>
      <c r="C41" s="61"/>
      <c r="D41" s="31" t="s">
        <v>2</v>
      </c>
      <c r="E41" s="27">
        <f t="shared" si="5"/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32">
        <f t="shared" si="3"/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</row>
    <row r="42" spans="2:30" ht="12">
      <c r="B42" s="50" t="s">
        <v>42</v>
      </c>
      <c r="C42" s="45" t="s">
        <v>259</v>
      </c>
      <c r="D42" s="31" t="s">
        <v>0</v>
      </c>
      <c r="E42" s="27">
        <f t="shared" si="5"/>
        <v>0</v>
      </c>
      <c r="F42" s="27">
        <f>F43+F44</f>
        <v>0</v>
      </c>
      <c r="G42" s="27">
        <f>G43+G44</f>
        <v>0</v>
      </c>
      <c r="H42" s="27">
        <f>H43+H44</f>
        <v>0</v>
      </c>
      <c r="I42" s="27">
        <f>I43+I44</f>
        <v>0</v>
      </c>
      <c r="J42" s="27">
        <f>J43+J44</f>
        <v>0</v>
      </c>
      <c r="K42" s="32">
        <f t="shared" si="3"/>
        <v>0</v>
      </c>
      <c r="L42" s="27">
        <f aca="true" t="shared" si="15" ref="L42:AD42">L43+L44</f>
        <v>0</v>
      </c>
      <c r="M42" s="27">
        <f t="shared" si="15"/>
        <v>0</v>
      </c>
      <c r="N42" s="27">
        <f t="shared" si="15"/>
        <v>0</v>
      </c>
      <c r="O42" s="27">
        <f t="shared" si="15"/>
        <v>0</v>
      </c>
      <c r="P42" s="27">
        <f t="shared" si="15"/>
        <v>0</v>
      </c>
      <c r="Q42" s="27">
        <f t="shared" si="15"/>
        <v>0</v>
      </c>
      <c r="R42" s="27">
        <f t="shared" si="15"/>
        <v>0</v>
      </c>
      <c r="S42" s="27">
        <f t="shared" si="15"/>
        <v>0</v>
      </c>
      <c r="T42" s="27">
        <f t="shared" si="15"/>
        <v>0</v>
      </c>
      <c r="U42" s="27">
        <f t="shared" si="15"/>
        <v>0</v>
      </c>
      <c r="V42" s="27">
        <f t="shared" si="15"/>
        <v>0</v>
      </c>
      <c r="W42" s="27">
        <f t="shared" si="15"/>
        <v>0</v>
      </c>
      <c r="X42" s="27">
        <f t="shared" si="15"/>
        <v>0</v>
      </c>
      <c r="Y42" s="27">
        <f t="shared" si="15"/>
        <v>0</v>
      </c>
      <c r="Z42" s="27">
        <f t="shared" si="15"/>
        <v>0</v>
      </c>
      <c r="AA42" s="27">
        <f t="shared" si="15"/>
        <v>0</v>
      </c>
      <c r="AB42" s="27">
        <f t="shared" si="15"/>
        <v>0</v>
      </c>
      <c r="AC42" s="27">
        <f t="shared" si="15"/>
        <v>0</v>
      </c>
      <c r="AD42" s="27">
        <f t="shared" si="15"/>
        <v>0</v>
      </c>
    </row>
    <row r="43" spans="2:30" ht="12" customHeight="1">
      <c r="B43" s="51"/>
      <c r="C43" s="60"/>
      <c r="D43" s="31" t="s">
        <v>1</v>
      </c>
      <c r="E43" s="27">
        <f t="shared" si="5"/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32">
        <f t="shared" si="3"/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</row>
    <row r="44" spans="2:30" ht="12" customHeight="1">
      <c r="B44" s="53"/>
      <c r="C44" s="61"/>
      <c r="D44" s="31" t="s">
        <v>2</v>
      </c>
      <c r="E44" s="27">
        <f t="shared" si="5"/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32">
        <f t="shared" si="3"/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</row>
    <row r="45" spans="2:30" ht="12">
      <c r="B45" s="50" t="s">
        <v>43</v>
      </c>
      <c r="C45" s="45" t="s">
        <v>133</v>
      </c>
      <c r="D45" s="31" t="s">
        <v>0</v>
      </c>
      <c r="E45" s="27">
        <f t="shared" si="5"/>
        <v>0</v>
      </c>
      <c r="F45" s="27">
        <f>F46+F47</f>
        <v>0</v>
      </c>
      <c r="G45" s="27">
        <f>G46+G47</f>
        <v>0</v>
      </c>
      <c r="H45" s="27">
        <f>H46+H47</f>
        <v>0</v>
      </c>
      <c r="I45" s="27">
        <f>I46+I47</f>
        <v>0</v>
      </c>
      <c r="J45" s="27">
        <f>J46+J47</f>
        <v>0</v>
      </c>
      <c r="K45" s="32">
        <f t="shared" si="3"/>
        <v>0</v>
      </c>
      <c r="L45" s="27">
        <f aca="true" t="shared" si="16" ref="L45:AD45">L46+L47</f>
        <v>0</v>
      </c>
      <c r="M45" s="27">
        <f t="shared" si="16"/>
        <v>0</v>
      </c>
      <c r="N45" s="27">
        <f t="shared" si="16"/>
        <v>0</v>
      </c>
      <c r="O45" s="27">
        <f t="shared" si="16"/>
        <v>0</v>
      </c>
      <c r="P45" s="27">
        <f t="shared" si="16"/>
        <v>0</v>
      </c>
      <c r="Q45" s="27">
        <f t="shared" si="16"/>
        <v>0</v>
      </c>
      <c r="R45" s="27">
        <f t="shared" si="16"/>
        <v>0</v>
      </c>
      <c r="S45" s="27">
        <f t="shared" si="16"/>
        <v>0</v>
      </c>
      <c r="T45" s="27">
        <f t="shared" si="16"/>
        <v>0</v>
      </c>
      <c r="U45" s="27">
        <f t="shared" si="16"/>
        <v>0</v>
      </c>
      <c r="V45" s="27">
        <f t="shared" si="16"/>
        <v>0</v>
      </c>
      <c r="W45" s="27">
        <f t="shared" si="16"/>
        <v>0</v>
      </c>
      <c r="X45" s="27">
        <f t="shared" si="16"/>
        <v>0</v>
      </c>
      <c r="Y45" s="27">
        <f t="shared" si="16"/>
        <v>0</v>
      </c>
      <c r="Z45" s="27">
        <f t="shared" si="16"/>
        <v>0</v>
      </c>
      <c r="AA45" s="27">
        <f t="shared" si="16"/>
        <v>0</v>
      </c>
      <c r="AB45" s="27">
        <f t="shared" si="16"/>
        <v>0</v>
      </c>
      <c r="AC45" s="27">
        <f t="shared" si="16"/>
        <v>0</v>
      </c>
      <c r="AD45" s="27">
        <f t="shared" si="16"/>
        <v>0</v>
      </c>
    </row>
    <row r="46" spans="2:30" ht="12" customHeight="1">
      <c r="B46" s="51"/>
      <c r="C46" s="60"/>
      <c r="D46" s="31" t="s">
        <v>1</v>
      </c>
      <c r="E46" s="27">
        <f t="shared" si="5"/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32">
        <f t="shared" si="3"/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</row>
    <row r="47" spans="2:30" ht="12" customHeight="1">
      <c r="B47" s="53"/>
      <c r="C47" s="61"/>
      <c r="D47" s="31" t="s">
        <v>2</v>
      </c>
      <c r="E47" s="27">
        <f t="shared" si="5"/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32">
        <f t="shared" si="3"/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</row>
    <row r="48" spans="2:30" ht="12">
      <c r="B48" s="50" t="s">
        <v>44</v>
      </c>
      <c r="C48" s="55" t="s">
        <v>134</v>
      </c>
      <c r="D48" s="31" t="s">
        <v>0</v>
      </c>
      <c r="E48" s="27">
        <f t="shared" si="5"/>
        <v>0</v>
      </c>
      <c r="F48" s="27">
        <f>F49+F50</f>
        <v>0</v>
      </c>
      <c r="G48" s="27">
        <f>G49+G50</f>
        <v>0</v>
      </c>
      <c r="H48" s="27">
        <f>H49+H50</f>
        <v>0</v>
      </c>
      <c r="I48" s="27">
        <f>I49+I50</f>
        <v>0</v>
      </c>
      <c r="J48" s="27">
        <f>J49+J50</f>
        <v>0</v>
      </c>
      <c r="K48" s="32">
        <f t="shared" si="3"/>
        <v>0</v>
      </c>
      <c r="L48" s="27">
        <f aca="true" t="shared" si="17" ref="L48:AD48">L49+L50</f>
        <v>0</v>
      </c>
      <c r="M48" s="27">
        <f t="shared" si="17"/>
        <v>0</v>
      </c>
      <c r="N48" s="27">
        <f t="shared" si="17"/>
        <v>0</v>
      </c>
      <c r="O48" s="27">
        <f t="shared" si="17"/>
        <v>0</v>
      </c>
      <c r="P48" s="27">
        <f t="shared" si="17"/>
        <v>0</v>
      </c>
      <c r="Q48" s="27">
        <f t="shared" si="17"/>
        <v>0</v>
      </c>
      <c r="R48" s="27">
        <f t="shared" si="17"/>
        <v>0</v>
      </c>
      <c r="S48" s="27">
        <f t="shared" si="17"/>
        <v>0</v>
      </c>
      <c r="T48" s="27">
        <f t="shared" si="17"/>
        <v>0</v>
      </c>
      <c r="U48" s="27">
        <f t="shared" si="17"/>
        <v>0</v>
      </c>
      <c r="V48" s="27">
        <f t="shared" si="17"/>
        <v>0</v>
      </c>
      <c r="W48" s="27">
        <f t="shared" si="17"/>
        <v>0</v>
      </c>
      <c r="X48" s="27">
        <f t="shared" si="17"/>
        <v>0</v>
      </c>
      <c r="Y48" s="27">
        <f t="shared" si="17"/>
        <v>0</v>
      </c>
      <c r="Z48" s="27">
        <f t="shared" si="17"/>
        <v>0</v>
      </c>
      <c r="AA48" s="27">
        <f t="shared" si="17"/>
        <v>0</v>
      </c>
      <c r="AB48" s="27">
        <f t="shared" si="17"/>
        <v>0</v>
      </c>
      <c r="AC48" s="27">
        <f t="shared" si="17"/>
        <v>0</v>
      </c>
      <c r="AD48" s="27">
        <f t="shared" si="17"/>
        <v>0</v>
      </c>
    </row>
    <row r="49" spans="2:30" ht="12" customHeight="1">
      <c r="B49" s="51"/>
      <c r="C49" s="58"/>
      <c r="D49" s="31" t="s">
        <v>1</v>
      </c>
      <c r="E49" s="27">
        <f t="shared" si="5"/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32">
        <f t="shared" si="3"/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</row>
    <row r="50" spans="2:30" ht="12" customHeight="1">
      <c r="B50" s="53"/>
      <c r="C50" s="59"/>
      <c r="D50" s="31" t="s">
        <v>2</v>
      </c>
      <c r="E50" s="27">
        <f t="shared" si="5"/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32">
        <f t="shared" si="3"/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</row>
    <row r="51" spans="2:30" ht="12">
      <c r="B51" s="50" t="s">
        <v>45</v>
      </c>
      <c r="C51" s="55" t="s">
        <v>135</v>
      </c>
      <c r="D51" s="31" t="s">
        <v>0</v>
      </c>
      <c r="E51" s="27">
        <f t="shared" si="5"/>
        <v>91</v>
      </c>
      <c r="F51" s="27">
        <f>F52+F53</f>
        <v>1</v>
      </c>
      <c r="G51" s="27">
        <f>G52+G53</f>
        <v>0</v>
      </c>
      <c r="H51" s="27">
        <f>H52+H53</f>
        <v>0</v>
      </c>
      <c r="I51" s="27">
        <f>I52+I53</f>
        <v>0</v>
      </c>
      <c r="J51" s="27">
        <f>J52+J53</f>
        <v>1</v>
      </c>
      <c r="K51" s="32">
        <f t="shared" si="3"/>
        <v>2</v>
      </c>
      <c r="L51" s="27">
        <f aca="true" t="shared" si="18" ref="L51:AD51">L52+L53</f>
        <v>0</v>
      </c>
      <c r="M51" s="27">
        <f t="shared" si="18"/>
        <v>0</v>
      </c>
      <c r="N51" s="27">
        <f t="shared" si="18"/>
        <v>0</v>
      </c>
      <c r="O51" s="27">
        <f t="shared" si="18"/>
        <v>0</v>
      </c>
      <c r="P51" s="27">
        <f t="shared" si="18"/>
        <v>0</v>
      </c>
      <c r="Q51" s="27">
        <f t="shared" si="18"/>
        <v>0</v>
      </c>
      <c r="R51" s="27">
        <f t="shared" si="18"/>
        <v>1</v>
      </c>
      <c r="S51" s="27">
        <f t="shared" si="18"/>
        <v>0</v>
      </c>
      <c r="T51" s="27">
        <f t="shared" si="18"/>
        <v>1</v>
      </c>
      <c r="U51" s="27">
        <f t="shared" si="18"/>
        <v>3</v>
      </c>
      <c r="V51" s="27">
        <f t="shared" si="18"/>
        <v>4</v>
      </c>
      <c r="W51" s="27">
        <f t="shared" si="18"/>
        <v>12</v>
      </c>
      <c r="X51" s="27">
        <f t="shared" si="18"/>
        <v>6</v>
      </c>
      <c r="Y51" s="27">
        <f t="shared" si="18"/>
        <v>12</v>
      </c>
      <c r="Z51" s="27">
        <f t="shared" si="18"/>
        <v>19</v>
      </c>
      <c r="AA51" s="27">
        <f t="shared" si="18"/>
        <v>16</v>
      </c>
      <c r="AB51" s="27">
        <f t="shared" si="18"/>
        <v>9</v>
      </c>
      <c r="AC51" s="27">
        <f t="shared" si="18"/>
        <v>6</v>
      </c>
      <c r="AD51" s="27">
        <f t="shared" si="18"/>
        <v>0</v>
      </c>
    </row>
    <row r="52" spans="2:30" ht="12" customHeight="1">
      <c r="B52" s="51"/>
      <c r="C52" s="58"/>
      <c r="D52" s="31" t="s">
        <v>1</v>
      </c>
      <c r="E52" s="27">
        <f t="shared" si="5"/>
        <v>45</v>
      </c>
      <c r="F52" s="27">
        <v>1</v>
      </c>
      <c r="G52" s="27">
        <v>0</v>
      </c>
      <c r="H52" s="27">
        <v>0</v>
      </c>
      <c r="I52" s="27">
        <v>0</v>
      </c>
      <c r="J52" s="27">
        <v>1</v>
      </c>
      <c r="K52" s="32">
        <f t="shared" si="3"/>
        <v>2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1</v>
      </c>
      <c r="U52" s="27">
        <v>2</v>
      </c>
      <c r="V52" s="27">
        <v>2</v>
      </c>
      <c r="W52" s="27">
        <v>5</v>
      </c>
      <c r="X52" s="27">
        <v>5</v>
      </c>
      <c r="Y52" s="27">
        <v>9</v>
      </c>
      <c r="Z52" s="27">
        <v>7</v>
      </c>
      <c r="AA52" s="27">
        <v>6</v>
      </c>
      <c r="AB52" s="27">
        <v>3</v>
      </c>
      <c r="AC52" s="27">
        <v>3</v>
      </c>
      <c r="AD52" s="27">
        <v>0</v>
      </c>
    </row>
    <row r="53" spans="2:30" ht="12" customHeight="1">
      <c r="B53" s="53"/>
      <c r="C53" s="59"/>
      <c r="D53" s="31" t="s">
        <v>2</v>
      </c>
      <c r="E53" s="27">
        <f t="shared" si="5"/>
        <v>46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32">
        <f t="shared" si="3"/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1</v>
      </c>
      <c r="S53" s="27">
        <v>0</v>
      </c>
      <c r="T53" s="27">
        <v>0</v>
      </c>
      <c r="U53" s="27">
        <v>1</v>
      </c>
      <c r="V53" s="27">
        <v>2</v>
      </c>
      <c r="W53" s="27">
        <v>7</v>
      </c>
      <c r="X53" s="27">
        <v>1</v>
      </c>
      <c r="Y53" s="27">
        <v>3</v>
      </c>
      <c r="Z53" s="27">
        <v>12</v>
      </c>
      <c r="AA53" s="27">
        <v>10</v>
      </c>
      <c r="AB53" s="27">
        <v>6</v>
      </c>
      <c r="AC53" s="27">
        <v>3</v>
      </c>
      <c r="AD53" s="27">
        <v>0</v>
      </c>
    </row>
    <row r="54" spans="2:30" ht="12">
      <c r="B54" s="50" t="s">
        <v>46</v>
      </c>
      <c r="C54" s="45" t="s">
        <v>136</v>
      </c>
      <c r="D54" s="31" t="s">
        <v>0</v>
      </c>
      <c r="E54" s="27">
        <f t="shared" si="5"/>
        <v>0</v>
      </c>
      <c r="F54" s="27">
        <f>F55+F56</f>
        <v>0</v>
      </c>
      <c r="G54" s="27">
        <f>G55+G56</f>
        <v>0</v>
      </c>
      <c r="H54" s="27">
        <f>H55+H56</f>
        <v>0</v>
      </c>
      <c r="I54" s="27">
        <f>I55+I56</f>
        <v>0</v>
      </c>
      <c r="J54" s="27">
        <f>J55+J56</f>
        <v>0</v>
      </c>
      <c r="K54" s="32">
        <f t="shared" si="3"/>
        <v>0</v>
      </c>
      <c r="L54" s="27">
        <f aca="true" t="shared" si="19" ref="L54:AD54">L55+L56</f>
        <v>0</v>
      </c>
      <c r="M54" s="27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7">
        <f t="shared" si="19"/>
        <v>0</v>
      </c>
      <c r="R54" s="27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7">
        <f t="shared" si="19"/>
        <v>0</v>
      </c>
      <c r="W54" s="27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7">
        <f t="shared" si="19"/>
        <v>0</v>
      </c>
      <c r="AB54" s="27">
        <f t="shared" si="19"/>
        <v>0</v>
      </c>
      <c r="AC54" s="27">
        <f t="shared" si="19"/>
        <v>0</v>
      </c>
      <c r="AD54" s="27">
        <f t="shared" si="19"/>
        <v>0</v>
      </c>
    </row>
    <row r="55" spans="2:30" ht="12" customHeight="1">
      <c r="B55" s="51"/>
      <c r="C55" s="60"/>
      <c r="D55" s="31" t="s">
        <v>1</v>
      </c>
      <c r="E55" s="27">
        <f t="shared" si="5"/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32">
        <f t="shared" si="3"/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</row>
    <row r="56" spans="2:30" ht="12" customHeight="1">
      <c r="B56" s="53"/>
      <c r="C56" s="61"/>
      <c r="D56" s="31" t="s">
        <v>2</v>
      </c>
      <c r="E56" s="27">
        <f t="shared" si="5"/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32">
        <f t="shared" si="3"/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</row>
    <row r="57" spans="2:30" ht="12">
      <c r="B57" s="50" t="s">
        <v>47</v>
      </c>
      <c r="C57" s="45" t="s">
        <v>137</v>
      </c>
      <c r="D57" s="31" t="s">
        <v>0</v>
      </c>
      <c r="E57" s="27">
        <f t="shared" si="5"/>
        <v>0</v>
      </c>
      <c r="F57" s="27">
        <f>F58+F59</f>
        <v>0</v>
      </c>
      <c r="G57" s="27">
        <f>G58+G59</f>
        <v>0</v>
      </c>
      <c r="H57" s="27">
        <f>H58+H59</f>
        <v>0</v>
      </c>
      <c r="I57" s="27">
        <f>I58+I59</f>
        <v>0</v>
      </c>
      <c r="J57" s="27">
        <f>J58+J59</f>
        <v>0</v>
      </c>
      <c r="K57" s="32">
        <f t="shared" si="3"/>
        <v>0</v>
      </c>
      <c r="L57" s="27">
        <f aca="true" t="shared" si="20" ref="L57:AD57">L58+L59</f>
        <v>0</v>
      </c>
      <c r="M57" s="27">
        <f t="shared" si="20"/>
        <v>0</v>
      </c>
      <c r="N57" s="27">
        <f t="shared" si="20"/>
        <v>0</v>
      </c>
      <c r="O57" s="27">
        <f t="shared" si="20"/>
        <v>0</v>
      </c>
      <c r="P57" s="27">
        <f t="shared" si="20"/>
        <v>0</v>
      </c>
      <c r="Q57" s="27">
        <f t="shared" si="20"/>
        <v>0</v>
      </c>
      <c r="R57" s="27">
        <f t="shared" si="20"/>
        <v>0</v>
      </c>
      <c r="S57" s="27">
        <f t="shared" si="20"/>
        <v>0</v>
      </c>
      <c r="T57" s="27">
        <f t="shared" si="20"/>
        <v>0</v>
      </c>
      <c r="U57" s="27">
        <f t="shared" si="20"/>
        <v>0</v>
      </c>
      <c r="V57" s="27">
        <f t="shared" si="20"/>
        <v>0</v>
      </c>
      <c r="W57" s="27">
        <f t="shared" si="20"/>
        <v>0</v>
      </c>
      <c r="X57" s="27">
        <f t="shared" si="20"/>
        <v>0</v>
      </c>
      <c r="Y57" s="27">
        <f t="shared" si="20"/>
        <v>0</v>
      </c>
      <c r="Z57" s="27">
        <f t="shared" si="20"/>
        <v>0</v>
      </c>
      <c r="AA57" s="27">
        <f t="shared" si="20"/>
        <v>0</v>
      </c>
      <c r="AB57" s="27">
        <f t="shared" si="20"/>
        <v>0</v>
      </c>
      <c r="AC57" s="27">
        <f t="shared" si="20"/>
        <v>0</v>
      </c>
      <c r="AD57" s="27">
        <f t="shared" si="20"/>
        <v>0</v>
      </c>
    </row>
    <row r="58" spans="2:30" ht="12" customHeight="1">
      <c r="B58" s="51"/>
      <c r="C58" s="60"/>
      <c r="D58" s="31" t="s">
        <v>1</v>
      </c>
      <c r="E58" s="27">
        <f t="shared" si="5"/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32">
        <f t="shared" si="3"/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</row>
    <row r="59" spans="2:30" ht="12" customHeight="1">
      <c r="B59" s="53"/>
      <c r="C59" s="61"/>
      <c r="D59" s="31" t="s">
        <v>2</v>
      </c>
      <c r="E59" s="27">
        <f t="shared" si="5"/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32">
        <f t="shared" si="3"/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</row>
    <row r="60" spans="2:30" ht="12">
      <c r="B60" s="50" t="s">
        <v>48</v>
      </c>
      <c r="C60" s="45" t="s">
        <v>138</v>
      </c>
      <c r="D60" s="31" t="s">
        <v>0</v>
      </c>
      <c r="E60" s="27">
        <f t="shared" si="5"/>
        <v>1</v>
      </c>
      <c r="F60" s="27">
        <f>F61+F62</f>
        <v>0</v>
      </c>
      <c r="G60" s="27">
        <f>G61+G62</f>
        <v>0</v>
      </c>
      <c r="H60" s="27">
        <f>H61+H62</f>
        <v>0</v>
      </c>
      <c r="I60" s="27">
        <f>I61+I62</f>
        <v>0</v>
      </c>
      <c r="J60" s="27">
        <f>J61+J62</f>
        <v>0</v>
      </c>
      <c r="K60" s="32">
        <f t="shared" si="3"/>
        <v>0</v>
      </c>
      <c r="L60" s="27">
        <f aca="true" t="shared" si="21" ref="L60:AD60">L61+L62</f>
        <v>1</v>
      </c>
      <c r="M60" s="27">
        <f t="shared" si="21"/>
        <v>0</v>
      </c>
      <c r="N60" s="27">
        <f t="shared" si="21"/>
        <v>0</v>
      </c>
      <c r="O60" s="27">
        <f t="shared" si="21"/>
        <v>0</v>
      </c>
      <c r="P60" s="27">
        <f t="shared" si="21"/>
        <v>0</v>
      </c>
      <c r="Q60" s="27">
        <f t="shared" si="21"/>
        <v>0</v>
      </c>
      <c r="R60" s="27">
        <f t="shared" si="21"/>
        <v>0</v>
      </c>
      <c r="S60" s="27">
        <f t="shared" si="21"/>
        <v>0</v>
      </c>
      <c r="T60" s="27">
        <f t="shared" si="21"/>
        <v>0</v>
      </c>
      <c r="U60" s="27">
        <f t="shared" si="21"/>
        <v>0</v>
      </c>
      <c r="V60" s="27">
        <f t="shared" si="21"/>
        <v>0</v>
      </c>
      <c r="W60" s="27">
        <f t="shared" si="21"/>
        <v>0</v>
      </c>
      <c r="X60" s="27">
        <f t="shared" si="21"/>
        <v>0</v>
      </c>
      <c r="Y60" s="27">
        <f t="shared" si="21"/>
        <v>0</v>
      </c>
      <c r="Z60" s="27">
        <f t="shared" si="21"/>
        <v>0</v>
      </c>
      <c r="AA60" s="27">
        <f t="shared" si="21"/>
        <v>0</v>
      </c>
      <c r="AB60" s="27">
        <f t="shared" si="21"/>
        <v>0</v>
      </c>
      <c r="AC60" s="27">
        <f t="shared" si="21"/>
        <v>0</v>
      </c>
      <c r="AD60" s="27">
        <f t="shared" si="21"/>
        <v>0</v>
      </c>
    </row>
    <row r="61" spans="2:30" ht="12" customHeight="1">
      <c r="B61" s="51"/>
      <c r="C61" s="60"/>
      <c r="D61" s="31" t="s">
        <v>1</v>
      </c>
      <c r="E61" s="27">
        <f t="shared" si="5"/>
        <v>1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32">
        <f t="shared" si="3"/>
        <v>0</v>
      </c>
      <c r="L61" s="27">
        <v>1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</row>
    <row r="62" spans="2:30" ht="12" customHeight="1">
      <c r="B62" s="53"/>
      <c r="C62" s="61"/>
      <c r="D62" s="31" t="s">
        <v>2</v>
      </c>
      <c r="E62" s="27">
        <f t="shared" si="5"/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32">
        <f t="shared" si="3"/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</row>
    <row r="63" spans="2:30" ht="12">
      <c r="B63" s="50" t="s">
        <v>49</v>
      </c>
      <c r="C63" s="45" t="s">
        <v>139</v>
      </c>
      <c r="D63" s="31" t="s">
        <v>0</v>
      </c>
      <c r="E63" s="27">
        <f t="shared" si="5"/>
        <v>0</v>
      </c>
      <c r="F63" s="27">
        <f>F64+F65</f>
        <v>0</v>
      </c>
      <c r="G63" s="27">
        <f>G64+G65</f>
        <v>0</v>
      </c>
      <c r="H63" s="27">
        <f>H64+H65</f>
        <v>0</v>
      </c>
      <c r="I63" s="27">
        <f>I64+I65</f>
        <v>0</v>
      </c>
      <c r="J63" s="27">
        <f>J64+J65</f>
        <v>0</v>
      </c>
      <c r="K63" s="32">
        <f t="shared" si="3"/>
        <v>0</v>
      </c>
      <c r="L63" s="27">
        <f aca="true" t="shared" si="22" ref="L63:AD63">L64+L65</f>
        <v>0</v>
      </c>
      <c r="M63" s="27">
        <f t="shared" si="22"/>
        <v>0</v>
      </c>
      <c r="N63" s="27">
        <f t="shared" si="22"/>
        <v>0</v>
      </c>
      <c r="O63" s="27">
        <f t="shared" si="22"/>
        <v>0</v>
      </c>
      <c r="P63" s="27">
        <f t="shared" si="22"/>
        <v>0</v>
      </c>
      <c r="Q63" s="27">
        <f t="shared" si="22"/>
        <v>0</v>
      </c>
      <c r="R63" s="27">
        <f t="shared" si="22"/>
        <v>0</v>
      </c>
      <c r="S63" s="27">
        <f t="shared" si="22"/>
        <v>0</v>
      </c>
      <c r="T63" s="27">
        <f t="shared" si="22"/>
        <v>0</v>
      </c>
      <c r="U63" s="27">
        <f t="shared" si="22"/>
        <v>0</v>
      </c>
      <c r="V63" s="27">
        <f t="shared" si="22"/>
        <v>0</v>
      </c>
      <c r="W63" s="27">
        <f t="shared" si="22"/>
        <v>0</v>
      </c>
      <c r="X63" s="27">
        <f t="shared" si="22"/>
        <v>0</v>
      </c>
      <c r="Y63" s="27">
        <f t="shared" si="22"/>
        <v>0</v>
      </c>
      <c r="Z63" s="27">
        <f t="shared" si="22"/>
        <v>0</v>
      </c>
      <c r="AA63" s="27">
        <f t="shared" si="22"/>
        <v>0</v>
      </c>
      <c r="AB63" s="27">
        <f t="shared" si="22"/>
        <v>0</v>
      </c>
      <c r="AC63" s="27">
        <f t="shared" si="22"/>
        <v>0</v>
      </c>
      <c r="AD63" s="27">
        <f t="shared" si="22"/>
        <v>0</v>
      </c>
    </row>
    <row r="64" spans="2:30" ht="12" customHeight="1">
      <c r="B64" s="51"/>
      <c r="C64" s="60"/>
      <c r="D64" s="31" t="s">
        <v>1</v>
      </c>
      <c r="E64" s="27">
        <f t="shared" si="5"/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32">
        <f t="shared" si="3"/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</row>
    <row r="65" spans="2:30" ht="12" customHeight="1">
      <c r="B65" s="53"/>
      <c r="C65" s="61"/>
      <c r="D65" s="31" t="s">
        <v>2</v>
      </c>
      <c r="E65" s="27">
        <f t="shared" si="5"/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32">
        <f t="shared" si="3"/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</row>
    <row r="66" spans="2:30" ht="12">
      <c r="B66" s="50" t="s">
        <v>50</v>
      </c>
      <c r="C66" s="45" t="s">
        <v>140</v>
      </c>
      <c r="D66" s="31" t="s">
        <v>0</v>
      </c>
      <c r="E66" s="27">
        <f t="shared" si="5"/>
        <v>4</v>
      </c>
      <c r="F66" s="27">
        <f>F67+F68</f>
        <v>0</v>
      </c>
      <c r="G66" s="27">
        <f>G67+G68</f>
        <v>0</v>
      </c>
      <c r="H66" s="27">
        <f>H67+H68</f>
        <v>0</v>
      </c>
      <c r="I66" s="27">
        <f>I67+I68</f>
        <v>0</v>
      </c>
      <c r="J66" s="27">
        <f>J67+J68</f>
        <v>0</v>
      </c>
      <c r="K66" s="32">
        <f t="shared" si="3"/>
        <v>0</v>
      </c>
      <c r="L66" s="27">
        <f aca="true" t="shared" si="23" ref="L66:AD66">L67+L68</f>
        <v>0</v>
      </c>
      <c r="M66" s="27">
        <f t="shared" si="23"/>
        <v>0</v>
      </c>
      <c r="N66" s="27">
        <f t="shared" si="23"/>
        <v>0</v>
      </c>
      <c r="O66" s="27">
        <f t="shared" si="23"/>
        <v>0</v>
      </c>
      <c r="P66" s="27">
        <f t="shared" si="23"/>
        <v>0</v>
      </c>
      <c r="Q66" s="27">
        <f t="shared" si="23"/>
        <v>0</v>
      </c>
      <c r="R66" s="27">
        <f t="shared" si="23"/>
        <v>0</v>
      </c>
      <c r="S66" s="27">
        <f t="shared" si="23"/>
        <v>0</v>
      </c>
      <c r="T66" s="27">
        <f t="shared" si="23"/>
        <v>1</v>
      </c>
      <c r="U66" s="27">
        <f t="shared" si="23"/>
        <v>0</v>
      </c>
      <c r="V66" s="27">
        <f t="shared" si="23"/>
        <v>0</v>
      </c>
      <c r="W66" s="27">
        <f t="shared" si="23"/>
        <v>1</v>
      </c>
      <c r="X66" s="27">
        <f t="shared" si="23"/>
        <v>1</v>
      </c>
      <c r="Y66" s="27">
        <f t="shared" si="23"/>
        <v>1</v>
      </c>
      <c r="Z66" s="27">
        <f t="shared" si="23"/>
        <v>0</v>
      </c>
      <c r="AA66" s="27">
        <f t="shared" si="23"/>
        <v>0</v>
      </c>
      <c r="AB66" s="27">
        <f t="shared" si="23"/>
        <v>0</v>
      </c>
      <c r="AC66" s="27">
        <f t="shared" si="23"/>
        <v>0</v>
      </c>
      <c r="AD66" s="27">
        <f t="shared" si="23"/>
        <v>0</v>
      </c>
    </row>
    <row r="67" spans="2:30" ht="12" customHeight="1">
      <c r="B67" s="51"/>
      <c r="C67" s="60"/>
      <c r="D67" s="31" t="s">
        <v>1</v>
      </c>
      <c r="E67" s="27">
        <f t="shared" si="5"/>
        <v>2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32">
        <f t="shared" si="3"/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</v>
      </c>
      <c r="U67" s="27">
        <v>0</v>
      </c>
      <c r="V67" s="27">
        <v>0</v>
      </c>
      <c r="W67" s="27">
        <v>0</v>
      </c>
      <c r="X67" s="27">
        <v>1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</row>
    <row r="68" spans="2:30" ht="12" customHeight="1">
      <c r="B68" s="53"/>
      <c r="C68" s="61"/>
      <c r="D68" s="31" t="s">
        <v>2</v>
      </c>
      <c r="E68" s="27">
        <f t="shared" si="5"/>
        <v>2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32">
        <f t="shared" si="3"/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1</v>
      </c>
      <c r="X68" s="27">
        <v>0</v>
      </c>
      <c r="Y68" s="27">
        <v>1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</row>
    <row r="69" spans="2:30" ht="12" customHeight="1">
      <c r="B69" s="50" t="s">
        <v>51</v>
      </c>
      <c r="C69" s="55" t="s">
        <v>141</v>
      </c>
      <c r="D69" s="31" t="s">
        <v>0</v>
      </c>
      <c r="E69" s="27">
        <f t="shared" si="5"/>
        <v>9</v>
      </c>
      <c r="F69" s="27">
        <f>F70+F71</f>
        <v>0</v>
      </c>
      <c r="G69" s="27">
        <f>G70+G71</f>
        <v>0</v>
      </c>
      <c r="H69" s="27">
        <f>H70+H71</f>
        <v>0</v>
      </c>
      <c r="I69" s="27">
        <f>I70+I71</f>
        <v>0</v>
      </c>
      <c r="J69" s="27">
        <f>J70+J71</f>
        <v>0</v>
      </c>
      <c r="K69" s="32">
        <f t="shared" si="3"/>
        <v>0</v>
      </c>
      <c r="L69" s="27">
        <f aca="true" t="shared" si="24" ref="L69:AD69">L70+L71</f>
        <v>0</v>
      </c>
      <c r="M69" s="27">
        <f t="shared" si="24"/>
        <v>0</v>
      </c>
      <c r="N69" s="27">
        <f t="shared" si="24"/>
        <v>0</v>
      </c>
      <c r="O69" s="27">
        <f t="shared" si="24"/>
        <v>0</v>
      </c>
      <c r="P69" s="27">
        <f t="shared" si="24"/>
        <v>1</v>
      </c>
      <c r="Q69" s="27">
        <f t="shared" si="24"/>
        <v>0</v>
      </c>
      <c r="R69" s="27">
        <f t="shared" si="24"/>
        <v>0</v>
      </c>
      <c r="S69" s="27">
        <f t="shared" si="24"/>
        <v>1</v>
      </c>
      <c r="T69" s="27">
        <f t="shared" si="24"/>
        <v>2</v>
      </c>
      <c r="U69" s="27">
        <f t="shared" si="24"/>
        <v>0</v>
      </c>
      <c r="V69" s="27">
        <f t="shared" si="24"/>
        <v>2</v>
      </c>
      <c r="W69" s="27">
        <f t="shared" si="24"/>
        <v>2</v>
      </c>
      <c r="X69" s="27">
        <f t="shared" si="24"/>
        <v>1</v>
      </c>
      <c r="Y69" s="27">
        <f t="shared" si="24"/>
        <v>0</v>
      </c>
      <c r="Z69" s="27">
        <f t="shared" si="24"/>
        <v>0</v>
      </c>
      <c r="AA69" s="27">
        <f t="shared" si="24"/>
        <v>0</v>
      </c>
      <c r="AB69" s="27">
        <f t="shared" si="24"/>
        <v>0</v>
      </c>
      <c r="AC69" s="27">
        <f t="shared" si="24"/>
        <v>0</v>
      </c>
      <c r="AD69" s="27">
        <f t="shared" si="24"/>
        <v>0</v>
      </c>
    </row>
    <row r="70" spans="2:30" ht="12" customHeight="1">
      <c r="B70" s="51"/>
      <c r="C70" s="58"/>
      <c r="D70" s="31" t="s">
        <v>1</v>
      </c>
      <c r="E70" s="27">
        <f t="shared" si="5"/>
        <v>7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32">
        <f t="shared" si="3"/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1</v>
      </c>
      <c r="T70" s="27">
        <v>2</v>
      </c>
      <c r="U70" s="27">
        <v>0</v>
      </c>
      <c r="V70" s="27">
        <v>1</v>
      </c>
      <c r="W70" s="27">
        <v>2</v>
      </c>
      <c r="X70" s="27">
        <v>1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</row>
    <row r="71" spans="2:30" ht="12" customHeight="1">
      <c r="B71" s="53"/>
      <c r="C71" s="59"/>
      <c r="D71" s="31" t="s">
        <v>2</v>
      </c>
      <c r="E71" s="27">
        <f t="shared" si="5"/>
        <v>2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32">
        <f t="shared" si="3"/>
        <v>0</v>
      </c>
      <c r="L71" s="27">
        <v>0</v>
      </c>
      <c r="M71" s="27">
        <v>0</v>
      </c>
      <c r="N71" s="27">
        <v>0</v>
      </c>
      <c r="O71" s="27">
        <v>0</v>
      </c>
      <c r="P71" s="27">
        <v>1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1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</row>
    <row r="72" spans="2:30" ht="12">
      <c r="B72" s="50" t="s">
        <v>52</v>
      </c>
      <c r="C72" s="62" t="s">
        <v>142</v>
      </c>
      <c r="D72" s="31" t="s">
        <v>0</v>
      </c>
      <c r="E72" s="27">
        <f t="shared" si="5"/>
        <v>0</v>
      </c>
      <c r="F72" s="27">
        <f>F73+F74</f>
        <v>0</v>
      </c>
      <c r="G72" s="27">
        <f>G73+G74</f>
        <v>0</v>
      </c>
      <c r="H72" s="27">
        <f>H73+H74</f>
        <v>0</v>
      </c>
      <c r="I72" s="27">
        <f>I73+I74</f>
        <v>0</v>
      </c>
      <c r="J72" s="27">
        <f>J73+J74</f>
        <v>0</v>
      </c>
      <c r="K72" s="32">
        <f t="shared" si="3"/>
        <v>0</v>
      </c>
      <c r="L72" s="27">
        <f aca="true" t="shared" si="25" ref="L72:AD72">L73+L74</f>
        <v>0</v>
      </c>
      <c r="M72" s="27">
        <f t="shared" si="25"/>
        <v>0</v>
      </c>
      <c r="N72" s="27">
        <f t="shared" si="25"/>
        <v>0</v>
      </c>
      <c r="O72" s="27">
        <f t="shared" si="25"/>
        <v>0</v>
      </c>
      <c r="P72" s="27">
        <f t="shared" si="25"/>
        <v>0</v>
      </c>
      <c r="Q72" s="27">
        <f t="shared" si="25"/>
        <v>0</v>
      </c>
      <c r="R72" s="27">
        <f t="shared" si="25"/>
        <v>0</v>
      </c>
      <c r="S72" s="27">
        <f t="shared" si="25"/>
        <v>0</v>
      </c>
      <c r="T72" s="27">
        <f t="shared" si="25"/>
        <v>0</v>
      </c>
      <c r="U72" s="27">
        <f t="shared" si="25"/>
        <v>0</v>
      </c>
      <c r="V72" s="27">
        <f t="shared" si="25"/>
        <v>0</v>
      </c>
      <c r="W72" s="27">
        <f t="shared" si="25"/>
        <v>0</v>
      </c>
      <c r="X72" s="27">
        <f t="shared" si="25"/>
        <v>0</v>
      </c>
      <c r="Y72" s="27">
        <f t="shared" si="25"/>
        <v>0</v>
      </c>
      <c r="Z72" s="27">
        <f t="shared" si="25"/>
        <v>0</v>
      </c>
      <c r="AA72" s="27">
        <f t="shared" si="25"/>
        <v>0</v>
      </c>
      <c r="AB72" s="27">
        <f t="shared" si="25"/>
        <v>0</v>
      </c>
      <c r="AC72" s="27">
        <f t="shared" si="25"/>
        <v>0</v>
      </c>
      <c r="AD72" s="27">
        <f t="shared" si="25"/>
        <v>0</v>
      </c>
    </row>
    <row r="73" spans="2:30" ht="12" customHeight="1">
      <c r="B73" s="51"/>
      <c r="C73" s="58"/>
      <c r="D73" s="31" t="s">
        <v>1</v>
      </c>
      <c r="E73" s="27">
        <f t="shared" si="5"/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32">
        <f t="shared" si="3"/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</row>
    <row r="74" spans="2:30" ht="12" customHeight="1">
      <c r="B74" s="53"/>
      <c r="C74" s="59"/>
      <c r="D74" s="31" t="s">
        <v>2</v>
      </c>
      <c r="E74" s="27">
        <f t="shared" si="5"/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32">
        <f aca="true" t="shared" si="26" ref="K74:K137">SUM(F74:J74)</f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</row>
    <row r="75" spans="2:30" ht="12">
      <c r="B75" s="50" t="s">
        <v>53</v>
      </c>
      <c r="C75" s="45" t="s">
        <v>143</v>
      </c>
      <c r="D75" s="31" t="s">
        <v>0</v>
      </c>
      <c r="E75" s="27">
        <f t="shared" si="5"/>
        <v>0</v>
      </c>
      <c r="F75" s="27">
        <f>F76+F77</f>
        <v>0</v>
      </c>
      <c r="G75" s="27">
        <f>G76+G77</f>
        <v>0</v>
      </c>
      <c r="H75" s="27">
        <f>H76+H77</f>
        <v>0</v>
      </c>
      <c r="I75" s="27">
        <f>I76+I77</f>
        <v>0</v>
      </c>
      <c r="J75" s="27">
        <f>J76+J77</f>
        <v>0</v>
      </c>
      <c r="K75" s="32">
        <f t="shared" si="26"/>
        <v>0</v>
      </c>
      <c r="L75" s="27">
        <f aca="true" t="shared" si="27" ref="L75:AD75">L76+L77</f>
        <v>0</v>
      </c>
      <c r="M75" s="27">
        <f t="shared" si="27"/>
        <v>0</v>
      </c>
      <c r="N75" s="27">
        <f t="shared" si="27"/>
        <v>0</v>
      </c>
      <c r="O75" s="27">
        <f t="shared" si="27"/>
        <v>0</v>
      </c>
      <c r="P75" s="27">
        <f t="shared" si="27"/>
        <v>0</v>
      </c>
      <c r="Q75" s="27">
        <f t="shared" si="27"/>
        <v>0</v>
      </c>
      <c r="R75" s="27">
        <f t="shared" si="27"/>
        <v>0</v>
      </c>
      <c r="S75" s="27">
        <f t="shared" si="27"/>
        <v>0</v>
      </c>
      <c r="T75" s="27">
        <f t="shared" si="27"/>
        <v>0</v>
      </c>
      <c r="U75" s="27">
        <f t="shared" si="27"/>
        <v>0</v>
      </c>
      <c r="V75" s="27">
        <f t="shared" si="27"/>
        <v>0</v>
      </c>
      <c r="W75" s="27">
        <f t="shared" si="27"/>
        <v>0</v>
      </c>
      <c r="X75" s="27">
        <f t="shared" si="27"/>
        <v>0</v>
      </c>
      <c r="Y75" s="27">
        <f t="shared" si="27"/>
        <v>0</v>
      </c>
      <c r="Z75" s="27">
        <f t="shared" si="27"/>
        <v>0</v>
      </c>
      <c r="AA75" s="27">
        <f t="shared" si="27"/>
        <v>0</v>
      </c>
      <c r="AB75" s="27">
        <f t="shared" si="27"/>
        <v>0</v>
      </c>
      <c r="AC75" s="27">
        <f t="shared" si="27"/>
        <v>0</v>
      </c>
      <c r="AD75" s="27">
        <f t="shared" si="27"/>
        <v>0</v>
      </c>
    </row>
    <row r="76" spans="2:30" ht="12" customHeight="1">
      <c r="B76" s="51"/>
      <c r="C76" s="60"/>
      <c r="D76" s="31" t="s">
        <v>1</v>
      </c>
      <c r="E76" s="27">
        <f t="shared" si="5"/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32">
        <f t="shared" si="26"/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</row>
    <row r="77" spans="2:30" ht="12" customHeight="1">
      <c r="B77" s="53"/>
      <c r="C77" s="61"/>
      <c r="D77" s="31" t="s">
        <v>2</v>
      </c>
      <c r="E77" s="27">
        <f t="shared" si="5"/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32">
        <f t="shared" si="26"/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</row>
    <row r="78" spans="2:30" ht="12">
      <c r="B78" s="50" t="s">
        <v>54</v>
      </c>
      <c r="C78" s="45" t="s">
        <v>144</v>
      </c>
      <c r="D78" s="31" t="s">
        <v>0</v>
      </c>
      <c r="E78" s="27">
        <f t="shared" si="5"/>
        <v>1</v>
      </c>
      <c r="F78" s="27">
        <f>F79+F80</f>
        <v>0</v>
      </c>
      <c r="G78" s="27">
        <f>G79+G80</f>
        <v>0</v>
      </c>
      <c r="H78" s="27">
        <f>H79+H80</f>
        <v>0</v>
      </c>
      <c r="I78" s="27">
        <f>I79+I80</f>
        <v>0</v>
      </c>
      <c r="J78" s="27">
        <f>J79+J80</f>
        <v>0</v>
      </c>
      <c r="K78" s="32">
        <f t="shared" si="26"/>
        <v>0</v>
      </c>
      <c r="L78" s="27">
        <f aca="true" t="shared" si="28" ref="L78:AD78">L79+L80</f>
        <v>0</v>
      </c>
      <c r="M78" s="27">
        <f t="shared" si="28"/>
        <v>0</v>
      </c>
      <c r="N78" s="27">
        <f t="shared" si="28"/>
        <v>0</v>
      </c>
      <c r="O78" s="27">
        <f t="shared" si="28"/>
        <v>0</v>
      </c>
      <c r="P78" s="27">
        <f t="shared" si="28"/>
        <v>0</v>
      </c>
      <c r="Q78" s="27">
        <f t="shared" si="28"/>
        <v>0</v>
      </c>
      <c r="R78" s="27">
        <f t="shared" si="28"/>
        <v>0</v>
      </c>
      <c r="S78" s="27">
        <f t="shared" si="28"/>
        <v>0</v>
      </c>
      <c r="T78" s="27">
        <f t="shared" si="28"/>
        <v>0</v>
      </c>
      <c r="U78" s="27">
        <f t="shared" si="28"/>
        <v>0</v>
      </c>
      <c r="V78" s="27">
        <f t="shared" si="28"/>
        <v>0</v>
      </c>
      <c r="W78" s="27">
        <f t="shared" si="28"/>
        <v>1</v>
      </c>
      <c r="X78" s="27">
        <f t="shared" si="28"/>
        <v>0</v>
      </c>
      <c r="Y78" s="27">
        <f t="shared" si="28"/>
        <v>0</v>
      </c>
      <c r="Z78" s="27">
        <f t="shared" si="28"/>
        <v>0</v>
      </c>
      <c r="AA78" s="27">
        <f t="shared" si="28"/>
        <v>0</v>
      </c>
      <c r="AB78" s="27">
        <f t="shared" si="28"/>
        <v>0</v>
      </c>
      <c r="AC78" s="27">
        <f t="shared" si="28"/>
        <v>0</v>
      </c>
      <c r="AD78" s="27">
        <f t="shared" si="28"/>
        <v>0</v>
      </c>
    </row>
    <row r="79" spans="2:30" ht="12" customHeight="1">
      <c r="B79" s="51"/>
      <c r="C79" s="60"/>
      <c r="D79" s="31" t="s">
        <v>1</v>
      </c>
      <c r="E79" s="27">
        <f aca="true" t="shared" si="29" ref="E79:E142">SUM(K79:AD79)</f>
        <v>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32">
        <f t="shared" si="26"/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1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</row>
    <row r="80" spans="2:30" ht="12" customHeight="1">
      <c r="B80" s="53"/>
      <c r="C80" s="61"/>
      <c r="D80" s="31" t="s">
        <v>2</v>
      </c>
      <c r="E80" s="27">
        <f t="shared" si="29"/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32">
        <f t="shared" si="26"/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</row>
    <row r="81" spans="2:30" ht="12">
      <c r="B81" s="50" t="s">
        <v>55</v>
      </c>
      <c r="C81" s="63" t="s">
        <v>266</v>
      </c>
      <c r="D81" s="31" t="s">
        <v>0</v>
      </c>
      <c r="E81" s="27">
        <f t="shared" si="29"/>
        <v>0</v>
      </c>
      <c r="F81" s="27">
        <f>F82+F83</f>
        <v>0</v>
      </c>
      <c r="G81" s="27">
        <f>G82+G83</f>
        <v>0</v>
      </c>
      <c r="H81" s="27">
        <f>H82+H83</f>
        <v>0</v>
      </c>
      <c r="I81" s="27">
        <f>I82+I83</f>
        <v>0</v>
      </c>
      <c r="J81" s="27">
        <f>J82+J83</f>
        <v>0</v>
      </c>
      <c r="K81" s="32">
        <f t="shared" si="26"/>
        <v>0</v>
      </c>
      <c r="L81" s="27">
        <f aca="true" t="shared" si="30" ref="L81:AD81">L82+L83</f>
        <v>0</v>
      </c>
      <c r="M81" s="27">
        <f t="shared" si="30"/>
        <v>0</v>
      </c>
      <c r="N81" s="27">
        <f t="shared" si="30"/>
        <v>0</v>
      </c>
      <c r="O81" s="27">
        <f t="shared" si="30"/>
        <v>0</v>
      </c>
      <c r="P81" s="27">
        <f t="shared" si="30"/>
        <v>0</v>
      </c>
      <c r="Q81" s="27">
        <f t="shared" si="30"/>
        <v>0</v>
      </c>
      <c r="R81" s="27">
        <f t="shared" si="30"/>
        <v>0</v>
      </c>
      <c r="S81" s="27">
        <f t="shared" si="30"/>
        <v>0</v>
      </c>
      <c r="T81" s="27">
        <f t="shared" si="30"/>
        <v>0</v>
      </c>
      <c r="U81" s="27">
        <f t="shared" si="30"/>
        <v>0</v>
      </c>
      <c r="V81" s="27">
        <f t="shared" si="30"/>
        <v>0</v>
      </c>
      <c r="W81" s="27">
        <f t="shared" si="30"/>
        <v>0</v>
      </c>
      <c r="X81" s="27">
        <f t="shared" si="30"/>
        <v>0</v>
      </c>
      <c r="Y81" s="27">
        <f t="shared" si="30"/>
        <v>0</v>
      </c>
      <c r="Z81" s="27">
        <f t="shared" si="30"/>
        <v>0</v>
      </c>
      <c r="AA81" s="27">
        <f t="shared" si="30"/>
        <v>0</v>
      </c>
      <c r="AB81" s="27">
        <f t="shared" si="30"/>
        <v>0</v>
      </c>
      <c r="AC81" s="27">
        <f t="shared" si="30"/>
        <v>0</v>
      </c>
      <c r="AD81" s="27">
        <f t="shared" si="30"/>
        <v>0</v>
      </c>
    </row>
    <row r="82" spans="2:30" ht="12" customHeight="1">
      <c r="B82" s="51"/>
      <c r="C82" s="60"/>
      <c r="D82" s="31" t="s">
        <v>1</v>
      </c>
      <c r="E82" s="27">
        <f t="shared" si="29"/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32">
        <f t="shared" si="26"/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</row>
    <row r="83" spans="2:30" ht="12" customHeight="1">
      <c r="B83" s="53"/>
      <c r="C83" s="61"/>
      <c r="D83" s="31" t="s">
        <v>2</v>
      </c>
      <c r="E83" s="27">
        <f t="shared" si="29"/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32">
        <f t="shared" si="26"/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</row>
    <row r="84" spans="2:30" ht="12">
      <c r="B84" s="50" t="s">
        <v>56</v>
      </c>
      <c r="C84" s="45" t="s">
        <v>145</v>
      </c>
      <c r="D84" s="31" t="s">
        <v>0</v>
      </c>
      <c r="E84" s="27">
        <f t="shared" si="29"/>
        <v>0</v>
      </c>
      <c r="F84" s="27">
        <f>F85+F86</f>
        <v>0</v>
      </c>
      <c r="G84" s="27">
        <f>G85+G86</f>
        <v>0</v>
      </c>
      <c r="H84" s="27">
        <f>H85+H86</f>
        <v>0</v>
      </c>
      <c r="I84" s="27">
        <f>I85+I86</f>
        <v>0</v>
      </c>
      <c r="J84" s="27">
        <f>J85+J86</f>
        <v>0</v>
      </c>
      <c r="K84" s="32">
        <f t="shared" si="26"/>
        <v>0</v>
      </c>
      <c r="L84" s="27">
        <f aca="true" t="shared" si="31" ref="L84:AD84">L85+L86</f>
        <v>0</v>
      </c>
      <c r="M84" s="27">
        <f t="shared" si="31"/>
        <v>0</v>
      </c>
      <c r="N84" s="27">
        <f t="shared" si="31"/>
        <v>0</v>
      </c>
      <c r="O84" s="27">
        <f t="shared" si="31"/>
        <v>0</v>
      </c>
      <c r="P84" s="27">
        <f t="shared" si="31"/>
        <v>0</v>
      </c>
      <c r="Q84" s="27">
        <f t="shared" si="31"/>
        <v>0</v>
      </c>
      <c r="R84" s="27">
        <f t="shared" si="31"/>
        <v>0</v>
      </c>
      <c r="S84" s="27">
        <f t="shared" si="31"/>
        <v>0</v>
      </c>
      <c r="T84" s="27">
        <f t="shared" si="31"/>
        <v>0</v>
      </c>
      <c r="U84" s="27">
        <f t="shared" si="31"/>
        <v>0</v>
      </c>
      <c r="V84" s="27">
        <f t="shared" si="31"/>
        <v>0</v>
      </c>
      <c r="W84" s="27">
        <f t="shared" si="31"/>
        <v>0</v>
      </c>
      <c r="X84" s="27">
        <f t="shared" si="31"/>
        <v>0</v>
      </c>
      <c r="Y84" s="27">
        <f t="shared" si="31"/>
        <v>0</v>
      </c>
      <c r="Z84" s="27">
        <f t="shared" si="31"/>
        <v>0</v>
      </c>
      <c r="AA84" s="27">
        <f t="shared" si="31"/>
        <v>0</v>
      </c>
      <c r="AB84" s="27">
        <f t="shared" si="31"/>
        <v>0</v>
      </c>
      <c r="AC84" s="27">
        <f t="shared" si="31"/>
        <v>0</v>
      </c>
      <c r="AD84" s="27">
        <f t="shared" si="31"/>
        <v>0</v>
      </c>
    </row>
    <row r="85" spans="2:30" ht="12" customHeight="1">
      <c r="B85" s="51"/>
      <c r="C85" s="60"/>
      <c r="D85" s="31" t="s">
        <v>1</v>
      </c>
      <c r="E85" s="27">
        <f t="shared" si="29"/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32">
        <f t="shared" si="26"/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</row>
    <row r="86" spans="2:30" ht="12" customHeight="1">
      <c r="B86" s="53"/>
      <c r="C86" s="61"/>
      <c r="D86" s="31" t="s">
        <v>2</v>
      </c>
      <c r="E86" s="27">
        <f t="shared" si="29"/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32">
        <f t="shared" si="26"/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</row>
    <row r="87" spans="2:30" ht="12">
      <c r="B87" s="50" t="s">
        <v>57</v>
      </c>
      <c r="C87" s="45" t="s">
        <v>146</v>
      </c>
      <c r="D87" s="31" t="s">
        <v>0</v>
      </c>
      <c r="E87" s="27">
        <f t="shared" si="29"/>
        <v>0</v>
      </c>
      <c r="F87" s="27">
        <f>F88+F89</f>
        <v>0</v>
      </c>
      <c r="G87" s="27">
        <f>G88+G89</f>
        <v>0</v>
      </c>
      <c r="H87" s="27">
        <f>H88+H89</f>
        <v>0</v>
      </c>
      <c r="I87" s="27">
        <f>I88+I89</f>
        <v>0</v>
      </c>
      <c r="J87" s="27">
        <f>J88+J89</f>
        <v>0</v>
      </c>
      <c r="K87" s="32">
        <f t="shared" si="26"/>
        <v>0</v>
      </c>
      <c r="L87" s="27">
        <f aca="true" t="shared" si="32" ref="L87:AD87">L88+L89</f>
        <v>0</v>
      </c>
      <c r="M87" s="27">
        <f t="shared" si="32"/>
        <v>0</v>
      </c>
      <c r="N87" s="27">
        <f t="shared" si="32"/>
        <v>0</v>
      </c>
      <c r="O87" s="27">
        <f t="shared" si="32"/>
        <v>0</v>
      </c>
      <c r="P87" s="27">
        <f t="shared" si="32"/>
        <v>0</v>
      </c>
      <c r="Q87" s="27">
        <f t="shared" si="32"/>
        <v>0</v>
      </c>
      <c r="R87" s="27">
        <f t="shared" si="32"/>
        <v>0</v>
      </c>
      <c r="S87" s="27">
        <f t="shared" si="32"/>
        <v>0</v>
      </c>
      <c r="T87" s="27">
        <f t="shared" si="32"/>
        <v>0</v>
      </c>
      <c r="U87" s="27">
        <f t="shared" si="32"/>
        <v>0</v>
      </c>
      <c r="V87" s="27">
        <f t="shared" si="32"/>
        <v>0</v>
      </c>
      <c r="W87" s="27">
        <f t="shared" si="32"/>
        <v>0</v>
      </c>
      <c r="X87" s="27">
        <f t="shared" si="32"/>
        <v>0</v>
      </c>
      <c r="Y87" s="27">
        <f t="shared" si="32"/>
        <v>0</v>
      </c>
      <c r="Z87" s="27">
        <f t="shared" si="32"/>
        <v>0</v>
      </c>
      <c r="AA87" s="27">
        <f t="shared" si="32"/>
        <v>0</v>
      </c>
      <c r="AB87" s="27">
        <f t="shared" si="32"/>
        <v>0</v>
      </c>
      <c r="AC87" s="27">
        <f t="shared" si="32"/>
        <v>0</v>
      </c>
      <c r="AD87" s="27">
        <f t="shared" si="32"/>
        <v>0</v>
      </c>
    </row>
    <row r="88" spans="2:30" ht="12" customHeight="1">
      <c r="B88" s="51"/>
      <c r="C88" s="60"/>
      <c r="D88" s="31" t="s">
        <v>1</v>
      </c>
      <c r="E88" s="27">
        <f t="shared" si="29"/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32">
        <f t="shared" si="26"/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</row>
    <row r="89" spans="2:30" ht="12" customHeight="1">
      <c r="B89" s="53"/>
      <c r="C89" s="61"/>
      <c r="D89" s="31" t="s">
        <v>2</v>
      </c>
      <c r="E89" s="27">
        <f t="shared" si="29"/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32">
        <f t="shared" si="26"/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</row>
    <row r="90" spans="2:30" ht="12">
      <c r="B90" s="50" t="s">
        <v>58</v>
      </c>
      <c r="C90" s="55" t="s">
        <v>147</v>
      </c>
      <c r="D90" s="31" t="s">
        <v>0</v>
      </c>
      <c r="E90" s="27">
        <f t="shared" si="29"/>
        <v>27</v>
      </c>
      <c r="F90" s="27">
        <f>F91+F92</f>
        <v>2</v>
      </c>
      <c r="G90" s="27">
        <f>G91+G92</f>
        <v>0</v>
      </c>
      <c r="H90" s="27">
        <f>H91+H92</f>
        <v>0</v>
      </c>
      <c r="I90" s="27">
        <f>I91+I92</f>
        <v>0</v>
      </c>
      <c r="J90" s="27">
        <f>J91+J92</f>
        <v>0</v>
      </c>
      <c r="K90" s="32">
        <f t="shared" si="26"/>
        <v>2</v>
      </c>
      <c r="L90" s="27">
        <f aca="true" t="shared" si="33" ref="L90:AD90">L91+L92</f>
        <v>0</v>
      </c>
      <c r="M90" s="27">
        <f t="shared" si="33"/>
        <v>0</v>
      </c>
      <c r="N90" s="27">
        <f t="shared" si="33"/>
        <v>0</v>
      </c>
      <c r="O90" s="27">
        <f t="shared" si="33"/>
        <v>0</v>
      </c>
      <c r="P90" s="27">
        <f t="shared" si="33"/>
        <v>0</v>
      </c>
      <c r="Q90" s="27">
        <f t="shared" si="33"/>
        <v>0</v>
      </c>
      <c r="R90" s="27">
        <f t="shared" si="33"/>
        <v>0</v>
      </c>
      <c r="S90" s="27">
        <f t="shared" si="33"/>
        <v>0</v>
      </c>
      <c r="T90" s="27">
        <f t="shared" si="33"/>
        <v>1</v>
      </c>
      <c r="U90" s="27">
        <f t="shared" si="33"/>
        <v>0</v>
      </c>
      <c r="V90" s="27">
        <f t="shared" si="33"/>
        <v>2</v>
      </c>
      <c r="W90" s="27">
        <f t="shared" si="33"/>
        <v>4</v>
      </c>
      <c r="X90" s="27">
        <f t="shared" si="33"/>
        <v>5</v>
      </c>
      <c r="Y90" s="27">
        <f t="shared" si="33"/>
        <v>6</v>
      </c>
      <c r="Z90" s="27">
        <f t="shared" si="33"/>
        <v>5</v>
      </c>
      <c r="AA90" s="27">
        <f t="shared" si="33"/>
        <v>2</v>
      </c>
      <c r="AB90" s="27">
        <f t="shared" si="33"/>
        <v>0</v>
      </c>
      <c r="AC90" s="27">
        <f t="shared" si="33"/>
        <v>0</v>
      </c>
      <c r="AD90" s="27">
        <f t="shared" si="33"/>
        <v>0</v>
      </c>
    </row>
    <row r="91" spans="2:30" ht="12" customHeight="1">
      <c r="B91" s="51"/>
      <c r="C91" s="58"/>
      <c r="D91" s="31" t="s">
        <v>1</v>
      </c>
      <c r="E91" s="27">
        <f t="shared" si="29"/>
        <v>14</v>
      </c>
      <c r="F91" s="27">
        <v>2</v>
      </c>
      <c r="G91" s="27">
        <v>0</v>
      </c>
      <c r="H91" s="27">
        <v>0</v>
      </c>
      <c r="I91" s="27">
        <v>0</v>
      </c>
      <c r="J91" s="27">
        <v>0</v>
      </c>
      <c r="K91" s="32">
        <f t="shared" si="26"/>
        <v>2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3</v>
      </c>
      <c r="X91" s="27">
        <v>2</v>
      </c>
      <c r="Y91" s="27">
        <v>3</v>
      </c>
      <c r="Z91" s="27">
        <v>2</v>
      </c>
      <c r="AA91" s="27">
        <v>2</v>
      </c>
      <c r="AB91" s="27">
        <v>0</v>
      </c>
      <c r="AC91" s="27">
        <v>0</v>
      </c>
      <c r="AD91" s="27">
        <v>0</v>
      </c>
    </row>
    <row r="92" spans="2:30" ht="12" customHeight="1">
      <c r="B92" s="53"/>
      <c r="C92" s="59"/>
      <c r="D92" s="31" t="s">
        <v>2</v>
      </c>
      <c r="E92" s="27">
        <f t="shared" si="29"/>
        <v>13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32">
        <f t="shared" si="26"/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1</v>
      </c>
      <c r="U92" s="27">
        <v>0</v>
      </c>
      <c r="V92" s="27">
        <v>2</v>
      </c>
      <c r="W92" s="27">
        <v>1</v>
      </c>
      <c r="X92" s="27">
        <v>3</v>
      </c>
      <c r="Y92" s="27">
        <v>3</v>
      </c>
      <c r="Z92" s="27">
        <v>3</v>
      </c>
      <c r="AA92" s="27">
        <v>0</v>
      </c>
      <c r="AB92" s="27">
        <v>0</v>
      </c>
      <c r="AC92" s="27">
        <v>0</v>
      </c>
      <c r="AD92" s="27">
        <v>0</v>
      </c>
    </row>
    <row r="93" spans="2:30" ht="12">
      <c r="B93" s="50" t="s">
        <v>149</v>
      </c>
      <c r="C93" s="45" t="s">
        <v>148</v>
      </c>
      <c r="D93" s="31" t="s">
        <v>0</v>
      </c>
      <c r="E93" s="27">
        <f t="shared" si="29"/>
        <v>3343</v>
      </c>
      <c r="F93" s="27">
        <f>F94+F95</f>
        <v>0</v>
      </c>
      <c r="G93" s="27">
        <f>G94+G95</f>
        <v>1</v>
      </c>
      <c r="H93" s="27">
        <f>H94+H95</f>
        <v>0</v>
      </c>
      <c r="I93" s="27">
        <f>I94+I95</f>
        <v>1</v>
      </c>
      <c r="J93" s="27">
        <f>J94+J95</f>
        <v>0</v>
      </c>
      <c r="K93" s="32">
        <f t="shared" si="26"/>
        <v>2</v>
      </c>
      <c r="L93" s="27">
        <f aca="true" t="shared" si="34" ref="L93:AD93">L94+L95</f>
        <v>2</v>
      </c>
      <c r="M93" s="27">
        <f t="shared" si="34"/>
        <v>3</v>
      </c>
      <c r="N93" s="27">
        <f t="shared" si="34"/>
        <v>6</v>
      </c>
      <c r="O93" s="27">
        <f t="shared" si="34"/>
        <v>4</v>
      </c>
      <c r="P93" s="27">
        <f t="shared" si="34"/>
        <v>9</v>
      </c>
      <c r="Q93" s="27">
        <f t="shared" si="34"/>
        <v>20</v>
      </c>
      <c r="R93" s="27">
        <f t="shared" si="34"/>
        <v>26</v>
      </c>
      <c r="S93" s="27">
        <f t="shared" si="34"/>
        <v>87</v>
      </c>
      <c r="T93" s="27">
        <f t="shared" si="34"/>
        <v>88</v>
      </c>
      <c r="U93" s="27">
        <f t="shared" si="34"/>
        <v>159</v>
      </c>
      <c r="V93" s="27">
        <f t="shared" si="34"/>
        <v>283</v>
      </c>
      <c r="W93" s="27">
        <f t="shared" si="34"/>
        <v>392</v>
      </c>
      <c r="X93" s="27">
        <f t="shared" si="34"/>
        <v>482</v>
      </c>
      <c r="Y93" s="27">
        <f t="shared" si="34"/>
        <v>489</v>
      </c>
      <c r="Z93" s="27">
        <f t="shared" si="34"/>
        <v>542</v>
      </c>
      <c r="AA93" s="27">
        <f t="shared" si="34"/>
        <v>451</v>
      </c>
      <c r="AB93" s="27">
        <f t="shared" si="34"/>
        <v>229</v>
      </c>
      <c r="AC93" s="27">
        <f t="shared" si="34"/>
        <v>69</v>
      </c>
      <c r="AD93" s="27">
        <f t="shared" si="34"/>
        <v>0</v>
      </c>
    </row>
    <row r="94" spans="2:30" ht="12" customHeight="1">
      <c r="B94" s="51"/>
      <c r="C94" s="60"/>
      <c r="D94" s="31" t="s">
        <v>1</v>
      </c>
      <c r="E94" s="27">
        <f t="shared" si="29"/>
        <v>2036</v>
      </c>
      <c r="F94" s="27">
        <v>0</v>
      </c>
      <c r="G94" s="27">
        <v>1</v>
      </c>
      <c r="H94" s="27">
        <v>0</v>
      </c>
      <c r="I94" s="27">
        <v>0</v>
      </c>
      <c r="J94" s="27">
        <v>0</v>
      </c>
      <c r="K94" s="32">
        <f t="shared" si="26"/>
        <v>1</v>
      </c>
      <c r="L94" s="27">
        <v>0</v>
      </c>
      <c r="M94" s="27">
        <v>2</v>
      </c>
      <c r="N94" s="27">
        <v>4</v>
      </c>
      <c r="O94" s="27">
        <v>3</v>
      </c>
      <c r="P94" s="27">
        <v>6</v>
      </c>
      <c r="Q94" s="27">
        <v>9</v>
      </c>
      <c r="R94" s="27">
        <v>10</v>
      </c>
      <c r="S94" s="27">
        <v>46</v>
      </c>
      <c r="T94" s="27">
        <v>34</v>
      </c>
      <c r="U94" s="27">
        <v>92</v>
      </c>
      <c r="V94" s="27">
        <v>201</v>
      </c>
      <c r="W94" s="27">
        <v>261</v>
      </c>
      <c r="X94" s="27">
        <v>313</v>
      </c>
      <c r="Y94" s="27">
        <v>308</v>
      </c>
      <c r="Z94" s="27">
        <v>325</v>
      </c>
      <c r="AA94" s="27">
        <v>255</v>
      </c>
      <c r="AB94" s="27">
        <v>135</v>
      </c>
      <c r="AC94" s="27">
        <v>31</v>
      </c>
      <c r="AD94" s="27">
        <v>0</v>
      </c>
    </row>
    <row r="95" spans="2:30" ht="12" customHeight="1">
      <c r="B95" s="53"/>
      <c r="C95" s="61"/>
      <c r="D95" s="31" t="s">
        <v>2</v>
      </c>
      <c r="E95" s="27">
        <f t="shared" si="29"/>
        <v>1307</v>
      </c>
      <c r="F95" s="27">
        <v>0</v>
      </c>
      <c r="G95" s="27">
        <v>0</v>
      </c>
      <c r="H95" s="27">
        <v>0</v>
      </c>
      <c r="I95" s="27">
        <v>1</v>
      </c>
      <c r="J95" s="27">
        <v>0</v>
      </c>
      <c r="K95" s="32">
        <f t="shared" si="26"/>
        <v>1</v>
      </c>
      <c r="L95" s="27">
        <v>2</v>
      </c>
      <c r="M95" s="27">
        <v>1</v>
      </c>
      <c r="N95" s="27">
        <v>2</v>
      </c>
      <c r="O95" s="27">
        <v>1</v>
      </c>
      <c r="P95" s="27">
        <v>3</v>
      </c>
      <c r="Q95" s="27">
        <v>11</v>
      </c>
      <c r="R95" s="27">
        <v>16</v>
      </c>
      <c r="S95" s="27">
        <v>41</v>
      </c>
      <c r="T95" s="27">
        <v>54</v>
      </c>
      <c r="U95" s="27">
        <v>67</v>
      </c>
      <c r="V95" s="27">
        <v>82</v>
      </c>
      <c r="W95" s="27">
        <v>131</v>
      </c>
      <c r="X95" s="27">
        <v>169</v>
      </c>
      <c r="Y95" s="27">
        <v>181</v>
      </c>
      <c r="Z95" s="27">
        <v>217</v>
      </c>
      <c r="AA95" s="27">
        <v>196</v>
      </c>
      <c r="AB95" s="27">
        <v>94</v>
      </c>
      <c r="AC95" s="27">
        <v>38</v>
      </c>
      <c r="AD95" s="27">
        <v>0</v>
      </c>
    </row>
    <row r="96" spans="2:30" ht="12">
      <c r="B96" s="50" t="s">
        <v>59</v>
      </c>
      <c r="C96" s="45" t="s">
        <v>150</v>
      </c>
      <c r="D96" s="31" t="s">
        <v>0</v>
      </c>
      <c r="E96" s="27">
        <f t="shared" si="29"/>
        <v>117</v>
      </c>
      <c r="F96" s="27">
        <f>F97+F98</f>
        <v>0</v>
      </c>
      <c r="G96" s="27">
        <f>G97+G98</f>
        <v>0</v>
      </c>
      <c r="H96" s="27">
        <f>H97+H98</f>
        <v>0</v>
      </c>
      <c r="I96" s="27">
        <f>I97+I98</f>
        <v>0</v>
      </c>
      <c r="J96" s="27">
        <f>J97+J98</f>
        <v>0</v>
      </c>
      <c r="K96" s="32">
        <f t="shared" si="26"/>
        <v>0</v>
      </c>
      <c r="L96" s="27">
        <f aca="true" t="shared" si="35" ref="L96:AD96">L97+L98</f>
        <v>0</v>
      </c>
      <c r="M96" s="27">
        <f t="shared" si="35"/>
        <v>0</v>
      </c>
      <c r="N96" s="27">
        <f t="shared" si="35"/>
        <v>0</v>
      </c>
      <c r="O96" s="27">
        <f t="shared" si="35"/>
        <v>0</v>
      </c>
      <c r="P96" s="27">
        <f t="shared" si="35"/>
        <v>0</v>
      </c>
      <c r="Q96" s="27">
        <f t="shared" si="35"/>
        <v>0</v>
      </c>
      <c r="R96" s="27">
        <f t="shared" si="35"/>
        <v>1</v>
      </c>
      <c r="S96" s="27">
        <f t="shared" si="35"/>
        <v>2</v>
      </c>
      <c r="T96" s="27">
        <f t="shared" si="35"/>
        <v>1</v>
      </c>
      <c r="U96" s="27">
        <f t="shared" si="35"/>
        <v>9</v>
      </c>
      <c r="V96" s="27">
        <f t="shared" si="35"/>
        <v>8</v>
      </c>
      <c r="W96" s="27">
        <f t="shared" si="35"/>
        <v>22</v>
      </c>
      <c r="X96" s="27">
        <f t="shared" si="35"/>
        <v>17</v>
      </c>
      <c r="Y96" s="27">
        <f t="shared" si="35"/>
        <v>17</v>
      </c>
      <c r="Z96" s="27">
        <f t="shared" si="35"/>
        <v>13</v>
      </c>
      <c r="AA96" s="27">
        <f t="shared" si="35"/>
        <v>14</v>
      </c>
      <c r="AB96" s="27">
        <f t="shared" si="35"/>
        <v>11</v>
      </c>
      <c r="AC96" s="27">
        <f t="shared" si="35"/>
        <v>2</v>
      </c>
      <c r="AD96" s="27">
        <f t="shared" si="35"/>
        <v>0</v>
      </c>
    </row>
    <row r="97" spans="2:30" ht="12" customHeight="1">
      <c r="B97" s="51"/>
      <c r="C97" s="60"/>
      <c r="D97" s="31" t="s">
        <v>1</v>
      </c>
      <c r="E97" s="27">
        <f t="shared" si="29"/>
        <v>100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32">
        <f t="shared" si="26"/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2</v>
      </c>
      <c r="T97" s="27">
        <v>1</v>
      </c>
      <c r="U97" s="27">
        <v>8</v>
      </c>
      <c r="V97" s="27">
        <v>7</v>
      </c>
      <c r="W97" s="27">
        <v>18</v>
      </c>
      <c r="X97" s="27">
        <v>15</v>
      </c>
      <c r="Y97" s="27">
        <v>16</v>
      </c>
      <c r="Z97" s="27">
        <v>11</v>
      </c>
      <c r="AA97" s="27">
        <v>12</v>
      </c>
      <c r="AB97" s="27">
        <v>8</v>
      </c>
      <c r="AC97" s="27">
        <v>2</v>
      </c>
      <c r="AD97" s="27">
        <v>0</v>
      </c>
    </row>
    <row r="98" spans="2:30" ht="12" customHeight="1">
      <c r="B98" s="53"/>
      <c r="C98" s="61"/>
      <c r="D98" s="31" t="s">
        <v>2</v>
      </c>
      <c r="E98" s="27">
        <f t="shared" si="29"/>
        <v>17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32">
        <f t="shared" si="26"/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1</v>
      </c>
      <c r="S98" s="27">
        <v>0</v>
      </c>
      <c r="T98" s="27">
        <v>0</v>
      </c>
      <c r="U98" s="27">
        <v>1</v>
      </c>
      <c r="V98" s="27">
        <v>1</v>
      </c>
      <c r="W98" s="27">
        <v>4</v>
      </c>
      <c r="X98" s="27">
        <v>2</v>
      </c>
      <c r="Y98" s="27">
        <v>1</v>
      </c>
      <c r="Z98" s="27">
        <v>2</v>
      </c>
      <c r="AA98" s="27">
        <v>2</v>
      </c>
      <c r="AB98" s="27">
        <v>3</v>
      </c>
      <c r="AC98" s="27">
        <v>0</v>
      </c>
      <c r="AD98" s="27">
        <v>0</v>
      </c>
    </row>
    <row r="99" spans="2:30" ht="12">
      <c r="B99" s="50" t="s">
        <v>60</v>
      </c>
      <c r="C99" s="45" t="s">
        <v>151</v>
      </c>
      <c r="D99" s="31" t="s">
        <v>0</v>
      </c>
      <c r="E99" s="27">
        <f t="shared" si="29"/>
        <v>852</v>
      </c>
      <c r="F99" s="27">
        <f>F100+F101</f>
        <v>0</v>
      </c>
      <c r="G99" s="27">
        <f>G100+G101</f>
        <v>0</v>
      </c>
      <c r="H99" s="27">
        <f>H100+H101</f>
        <v>0</v>
      </c>
      <c r="I99" s="27">
        <f>I100+I101</f>
        <v>0</v>
      </c>
      <c r="J99" s="27">
        <f>J100+J101</f>
        <v>0</v>
      </c>
      <c r="K99" s="32">
        <f t="shared" si="26"/>
        <v>0</v>
      </c>
      <c r="L99" s="27">
        <f aca="true" t="shared" si="36" ref="L99:AD99">L100+L101</f>
        <v>0</v>
      </c>
      <c r="M99" s="27">
        <f t="shared" si="36"/>
        <v>0</v>
      </c>
      <c r="N99" s="27">
        <f t="shared" si="36"/>
        <v>0</v>
      </c>
      <c r="O99" s="27">
        <f t="shared" si="36"/>
        <v>0</v>
      </c>
      <c r="P99" s="27">
        <f t="shared" si="36"/>
        <v>2</v>
      </c>
      <c r="Q99" s="27">
        <f t="shared" si="36"/>
        <v>4</v>
      </c>
      <c r="R99" s="27">
        <f t="shared" si="36"/>
        <v>9</v>
      </c>
      <c r="S99" s="27">
        <f t="shared" si="36"/>
        <v>25</v>
      </c>
      <c r="T99" s="27">
        <f t="shared" si="36"/>
        <v>24</v>
      </c>
      <c r="U99" s="27">
        <f t="shared" si="36"/>
        <v>34</v>
      </c>
      <c r="V99" s="27">
        <f t="shared" si="36"/>
        <v>83</v>
      </c>
      <c r="W99" s="27">
        <f t="shared" si="36"/>
        <v>83</v>
      </c>
      <c r="X99" s="27">
        <f t="shared" si="36"/>
        <v>113</v>
      </c>
      <c r="Y99" s="27">
        <f t="shared" si="36"/>
        <v>129</v>
      </c>
      <c r="Z99" s="27">
        <f t="shared" si="36"/>
        <v>128</v>
      </c>
      <c r="AA99" s="27">
        <f t="shared" si="36"/>
        <v>138</v>
      </c>
      <c r="AB99" s="27">
        <f t="shared" si="36"/>
        <v>59</v>
      </c>
      <c r="AC99" s="27">
        <f t="shared" si="36"/>
        <v>21</v>
      </c>
      <c r="AD99" s="27">
        <f t="shared" si="36"/>
        <v>0</v>
      </c>
    </row>
    <row r="100" spans="2:30" ht="12" customHeight="1">
      <c r="B100" s="51"/>
      <c r="C100" s="60"/>
      <c r="D100" s="31" t="s">
        <v>1</v>
      </c>
      <c r="E100" s="27">
        <f t="shared" si="29"/>
        <v>557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32">
        <f t="shared" si="26"/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1</v>
      </c>
      <c r="Q100" s="27">
        <v>2</v>
      </c>
      <c r="R100" s="27">
        <v>6</v>
      </c>
      <c r="S100" s="27">
        <v>13</v>
      </c>
      <c r="T100" s="27">
        <v>10</v>
      </c>
      <c r="U100" s="27">
        <v>25</v>
      </c>
      <c r="V100" s="27">
        <v>64</v>
      </c>
      <c r="W100" s="27">
        <v>62</v>
      </c>
      <c r="X100" s="27">
        <v>80</v>
      </c>
      <c r="Y100" s="27">
        <v>83</v>
      </c>
      <c r="Z100" s="27">
        <v>84</v>
      </c>
      <c r="AA100" s="27">
        <v>84</v>
      </c>
      <c r="AB100" s="27">
        <v>34</v>
      </c>
      <c r="AC100" s="27">
        <v>9</v>
      </c>
      <c r="AD100" s="27">
        <v>0</v>
      </c>
    </row>
    <row r="101" spans="2:30" ht="12" customHeight="1">
      <c r="B101" s="53"/>
      <c r="C101" s="61"/>
      <c r="D101" s="31" t="s">
        <v>2</v>
      </c>
      <c r="E101" s="27">
        <f t="shared" si="29"/>
        <v>295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32">
        <f t="shared" si="26"/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1</v>
      </c>
      <c r="Q101" s="27">
        <v>2</v>
      </c>
      <c r="R101" s="27">
        <v>3</v>
      </c>
      <c r="S101" s="27">
        <v>12</v>
      </c>
      <c r="T101" s="27">
        <v>14</v>
      </c>
      <c r="U101" s="27">
        <v>9</v>
      </c>
      <c r="V101" s="27">
        <v>19</v>
      </c>
      <c r="W101" s="27">
        <v>21</v>
      </c>
      <c r="X101" s="27">
        <v>33</v>
      </c>
      <c r="Y101" s="27">
        <v>46</v>
      </c>
      <c r="Z101" s="27">
        <v>44</v>
      </c>
      <c r="AA101" s="27">
        <v>54</v>
      </c>
      <c r="AB101" s="27">
        <v>25</v>
      </c>
      <c r="AC101" s="27">
        <v>12</v>
      </c>
      <c r="AD101" s="27">
        <v>0</v>
      </c>
    </row>
    <row r="102" spans="2:30" ht="12">
      <c r="B102" s="50" t="s">
        <v>61</v>
      </c>
      <c r="C102" s="64" t="s">
        <v>152</v>
      </c>
      <c r="D102" s="31" t="s">
        <v>0</v>
      </c>
      <c r="E102" s="27">
        <f t="shared" si="29"/>
        <v>149</v>
      </c>
      <c r="F102" s="27">
        <f>F103+F104</f>
        <v>0</v>
      </c>
      <c r="G102" s="27">
        <f>G103+G104</f>
        <v>0</v>
      </c>
      <c r="H102" s="27">
        <f>H103+H104</f>
        <v>0</v>
      </c>
      <c r="I102" s="27">
        <f>I103+I104</f>
        <v>0</v>
      </c>
      <c r="J102" s="27">
        <f>J103+J104</f>
        <v>0</v>
      </c>
      <c r="K102" s="32">
        <f t="shared" si="26"/>
        <v>0</v>
      </c>
      <c r="L102" s="27">
        <f aca="true" t="shared" si="37" ref="L102:AD102">L103+L104</f>
        <v>0</v>
      </c>
      <c r="M102" s="27">
        <f t="shared" si="37"/>
        <v>0</v>
      </c>
      <c r="N102" s="27">
        <f t="shared" si="37"/>
        <v>0</v>
      </c>
      <c r="O102" s="27">
        <f t="shared" si="37"/>
        <v>0</v>
      </c>
      <c r="P102" s="27">
        <f t="shared" si="37"/>
        <v>1</v>
      </c>
      <c r="Q102" s="27">
        <f t="shared" si="37"/>
        <v>0</v>
      </c>
      <c r="R102" s="27">
        <f t="shared" si="37"/>
        <v>1</v>
      </c>
      <c r="S102" s="27">
        <f t="shared" si="37"/>
        <v>2</v>
      </c>
      <c r="T102" s="27">
        <f t="shared" si="37"/>
        <v>5</v>
      </c>
      <c r="U102" s="27">
        <f t="shared" si="37"/>
        <v>15</v>
      </c>
      <c r="V102" s="27">
        <f t="shared" si="37"/>
        <v>13</v>
      </c>
      <c r="W102" s="27">
        <f t="shared" si="37"/>
        <v>21</v>
      </c>
      <c r="X102" s="27">
        <f t="shared" si="37"/>
        <v>20</v>
      </c>
      <c r="Y102" s="27">
        <f t="shared" si="37"/>
        <v>20</v>
      </c>
      <c r="Z102" s="27">
        <f t="shared" si="37"/>
        <v>24</v>
      </c>
      <c r="AA102" s="27">
        <f t="shared" si="37"/>
        <v>15</v>
      </c>
      <c r="AB102" s="27">
        <f t="shared" si="37"/>
        <v>9</v>
      </c>
      <c r="AC102" s="27">
        <f t="shared" si="37"/>
        <v>3</v>
      </c>
      <c r="AD102" s="27">
        <f t="shared" si="37"/>
        <v>0</v>
      </c>
    </row>
    <row r="103" spans="2:30" ht="12" customHeight="1">
      <c r="B103" s="51"/>
      <c r="C103" s="65"/>
      <c r="D103" s="31" t="s">
        <v>1</v>
      </c>
      <c r="E103" s="27">
        <f t="shared" si="29"/>
        <v>88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32">
        <f t="shared" si="26"/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2</v>
      </c>
      <c r="T103" s="27">
        <v>3</v>
      </c>
      <c r="U103" s="27">
        <v>7</v>
      </c>
      <c r="V103" s="27">
        <v>12</v>
      </c>
      <c r="W103" s="27">
        <v>14</v>
      </c>
      <c r="X103" s="27">
        <v>15</v>
      </c>
      <c r="Y103" s="27">
        <v>10</v>
      </c>
      <c r="Z103" s="27">
        <v>12</v>
      </c>
      <c r="AA103" s="27">
        <v>8</v>
      </c>
      <c r="AB103" s="27">
        <v>4</v>
      </c>
      <c r="AC103" s="27">
        <v>1</v>
      </c>
      <c r="AD103" s="27">
        <v>0</v>
      </c>
    </row>
    <row r="104" spans="2:30" ht="12" customHeight="1">
      <c r="B104" s="53"/>
      <c r="C104" s="66"/>
      <c r="D104" s="31" t="s">
        <v>2</v>
      </c>
      <c r="E104" s="27">
        <f t="shared" si="29"/>
        <v>61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32">
        <f t="shared" si="26"/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1</v>
      </c>
      <c r="Q104" s="27">
        <v>0</v>
      </c>
      <c r="R104" s="27">
        <v>1</v>
      </c>
      <c r="S104" s="27">
        <v>0</v>
      </c>
      <c r="T104" s="27">
        <v>2</v>
      </c>
      <c r="U104" s="27">
        <v>8</v>
      </c>
      <c r="V104" s="27">
        <v>1</v>
      </c>
      <c r="W104" s="27">
        <v>7</v>
      </c>
      <c r="X104" s="27">
        <v>5</v>
      </c>
      <c r="Y104" s="27">
        <v>10</v>
      </c>
      <c r="Z104" s="27">
        <v>12</v>
      </c>
      <c r="AA104" s="27">
        <v>7</v>
      </c>
      <c r="AB104" s="27">
        <v>5</v>
      </c>
      <c r="AC104" s="27">
        <v>2</v>
      </c>
      <c r="AD104" s="27">
        <v>0</v>
      </c>
    </row>
    <row r="105" spans="2:30" ht="12">
      <c r="B105" s="50" t="s">
        <v>62</v>
      </c>
      <c r="C105" s="45" t="s">
        <v>153</v>
      </c>
      <c r="D105" s="31" t="s">
        <v>0</v>
      </c>
      <c r="E105" s="27">
        <f t="shared" si="29"/>
        <v>332</v>
      </c>
      <c r="F105" s="27">
        <f>F106+F107</f>
        <v>0</v>
      </c>
      <c r="G105" s="27">
        <f>G106+G107</f>
        <v>0</v>
      </c>
      <c r="H105" s="27">
        <f>H106+H107</f>
        <v>0</v>
      </c>
      <c r="I105" s="27">
        <f>I106+I107</f>
        <v>0</v>
      </c>
      <c r="J105" s="27">
        <f>J106+J107</f>
        <v>0</v>
      </c>
      <c r="K105" s="32">
        <f t="shared" si="26"/>
        <v>0</v>
      </c>
      <c r="L105" s="27">
        <f aca="true" t="shared" si="38" ref="L105:AD105">L106+L107</f>
        <v>0</v>
      </c>
      <c r="M105" s="27">
        <f t="shared" si="38"/>
        <v>0</v>
      </c>
      <c r="N105" s="27">
        <f t="shared" si="38"/>
        <v>0</v>
      </c>
      <c r="O105" s="27">
        <f t="shared" si="38"/>
        <v>0</v>
      </c>
      <c r="P105" s="27">
        <f t="shared" si="38"/>
        <v>1</v>
      </c>
      <c r="Q105" s="27">
        <f t="shared" si="38"/>
        <v>1</v>
      </c>
      <c r="R105" s="27">
        <f t="shared" si="38"/>
        <v>2</v>
      </c>
      <c r="S105" s="27">
        <f t="shared" si="38"/>
        <v>8</v>
      </c>
      <c r="T105" s="27">
        <f t="shared" si="38"/>
        <v>6</v>
      </c>
      <c r="U105" s="27">
        <f t="shared" si="38"/>
        <v>19</v>
      </c>
      <c r="V105" s="27">
        <f t="shared" si="38"/>
        <v>52</v>
      </c>
      <c r="W105" s="27">
        <f t="shared" si="38"/>
        <v>47</v>
      </c>
      <c r="X105" s="27">
        <f t="shared" si="38"/>
        <v>59</v>
      </c>
      <c r="Y105" s="27">
        <f t="shared" si="38"/>
        <v>40</v>
      </c>
      <c r="Z105" s="27">
        <f t="shared" si="38"/>
        <v>59</v>
      </c>
      <c r="AA105" s="27">
        <f t="shared" si="38"/>
        <v>19</v>
      </c>
      <c r="AB105" s="27">
        <f t="shared" si="38"/>
        <v>14</v>
      </c>
      <c r="AC105" s="27">
        <f t="shared" si="38"/>
        <v>5</v>
      </c>
      <c r="AD105" s="27">
        <f t="shared" si="38"/>
        <v>0</v>
      </c>
    </row>
    <row r="106" spans="2:30" ht="12" customHeight="1">
      <c r="B106" s="51"/>
      <c r="C106" s="60"/>
      <c r="D106" s="31" t="s">
        <v>1</v>
      </c>
      <c r="E106" s="27">
        <f t="shared" si="29"/>
        <v>239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32">
        <f t="shared" si="26"/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1</v>
      </c>
      <c r="Q106" s="27">
        <v>1</v>
      </c>
      <c r="R106" s="27">
        <v>1</v>
      </c>
      <c r="S106" s="27">
        <v>8</v>
      </c>
      <c r="T106" s="27">
        <v>4</v>
      </c>
      <c r="U106" s="27">
        <v>18</v>
      </c>
      <c r="V106" s="27">
        <v>46</v>
      </c>
      <c r="W106" s="27">
        <v>37</v>
      </c>
      <c r="X106" s="27">
        <v>42</v>
      </c>
      <c r="Y106" s="27">
        <v>27</v>
      </c>
      <c r="Z106" s="27">
        <v>35</v>
      </c>
      <c r="AA106" s="27">
        <v>9</v>
      </c>
      <c r="AB106" s="27">
        <v>9</v>
      </c>
      <c r="AC106" s="27">
        <v>1</v>
      </c>
      <c r="AD106" s="27">
        <v>0</v>
      </c>
    </row>
    <row r="107" spans="2:30" ht="12" customHeight="1">
      <c r="B107" s="53"/>
      <c r="C107" s="61"/>
      <c r="D107" s="31" t="s">
        <v>2</v>
      </c>
      <c r="E107" s="27">
        <f t="shared" si="29"/>
        <v>93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32">
        <f t="shared" si="26"/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1</v>
      </c>
      <c r="S107" s="27">
        <v>0</v>
      </c>
      <c r="T107" s="27">
        <v>2</v>
      </c>
      <c r="U107" s="27">
        <v>1</v>
      </c>
      <c r="V107" s="27">
        <v>6</v>
      </c>
      <c r="W107" s="27">
        <v>10</v>
      </c>
      <c r="X107" s="27">
        <v>17</v>
      </c>
      <c r="Y107" s="27">
        <v>13</v>
      </c>
      <c r="Z107" s="27">
        <v>24</v>
      </c>
      <c r="AA107" s="27">
        <v>10</v>
      </c>
      <c r="AB107" s="27">
        <v>5</v>
      </c>
      <c r="AC107" s="27">
        <v>4</v>
      </c>
      <c r="AD107" s="27">
        <v>0</v>
      </c>
    </row>
    <row r="108" spans="2:30" ht="12">
      <c r="B108" s="50" t="s">
        <v>63</v>
      </c>
      <c r="C108" s="45" t="s">
        <v>154</v>
      </c>
      <c r="D108" s="31" t="s">
        <v>0</v>
      </c>
      <c r="E108" s="27">
        <f t="shared" si="29"/>
        <v>197</v>
      </c>
      <c r="F108" s="27">
        <f>F109+F110</f>
        <v>0</v>
      </c>
      <c r="G108" s="27">
        <f>G109+G110</f>
        <v>0</v>
      </c>
      <c r="H108" s="27">
        <f>H109+H110</f>
        <v>0</v>
      </c>
      <c r="I108" s="27">
        <f>I109+I110</f>
        <v>0</v>
      </c>
      <c r="J108" s="27">
        <f>J109+J110</f>
        <v>0</v>
      </c>
      <c r="K108" s="32">
        <f t="shared" si="26"/>
        <v>0</v>
      </c>
      <c r="L108" s="27">
        <f aca="true" t="shared" si="39" ref="L108:AD108">L109+L110</f>
        <v>0</v>
      </c>
      <c r="M108" s="27">
        <f t="shared" si="39"/>
        <v>0</v>
      </c>
      <c r="N108" s="27">
        <f t="shared" si="39"/>
        <v>0</v>
      </c>
      <c r="O108" s="27">
        <f t="shared" si="39"/>
        <v>0</v>
      </c>
      <c r="P108" s="27">
        <f t="shared" si="39"/>
        <v>0</v>
      </c>
      <c r="Q108" s="27">
        <f t="shared" si="39"/>
        <v>0</v>
      </c>
      <c r="R108" s="27">
        <f t="shared" si="39"/>
        <v>0</v>
      </c>
      <c r="S108" s="27">
        <f t="shared" si="39"/>
        <v>5</v>
      </c>
      <c r="T108" s="27">
        <f t="shared" si="39"/>
        <v>3</v>
      </c>
      <c r="U108" s="27">
        <f t="shared" si="39"/>
        <v>4</v>
      </c>
      <c r="V108" s="27">
        <f t="shared" si="39"/>
        <v>13</v>
      </c>
      <c r="W108" s="27">
        <f t="shared" si="39"/>
        <v>24</v>
      </c>
      <c r="X108" s="27">
        <f t="shared" si="39"/>
        <v>34</v>
      </c>
      <c r="Y108" s="27">
        <f t="shared" si="39"/>
        <v>31</v>
      </c>
      <c r="Z108" s="27">
        <f t="shared" si="39"/>
        <v>31</v>
      </c>
      <c r="AA108" s="27">
        <f t="shared" si="39"/>
        <v>35</v>
      </c>
      <c r="AB108" s="27">
        <f t="shared" si="39"/>
        <v>14</v>
      </c>
      <c r="AC108" s="27">
        <f t="shared" si="39"/>
        <v>3</v>
      </c>
      <c r="AD108" s="27">
        <f t="shared" si="39"/>
        <v>0</v>
      </c>
    </row>
    <row r="109" spans="2:30" ht="12" customHeight="1">
      <c r="B109" s="51"/>
      <c r="C109" s="60"/>
      <c r="D109" s="31" t="s">
        <v>1</v>
      </c>
      <c r="E109" s="27">
        <f t="shared" si="29"/>
        <v>94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32">
        <f t="shared" si="26"/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3</v>
      </c>
      <c r="T109" s="27">
        <v>1</v>
      </c>
      <c r="U109" s="27">
        <v>4</v>
      </c>
      <c r="V109" s="27">
        <v>10</v>
      </c>
      <c r="W109" s="27">
        <v>16</v>
      </c>
      <c r="X109" s="27">
        <v>16</v>
      </c>
      <c r="Y109" s="27">
        <v>12</v>
      </c>
      <c r="Z109" s="27">
        <v>9</v>
      </c>
      <c r="AA109" s="27">
        <v>16</v>
      </c>
      <c r="AB109" s="27">
        <v>5</v>
      </c>
      <c r="AC109" s="27">
        <v>2</v>
      </c>
      <c r="AD109" s="27">
        <v>0</v>
      </c>
    </row>
    <row r="110" spans="2:30" ht="12" customHeight="1">
      <c r="B110" s="53"/>
      <c r="C110" s="61"/>
      <c r="D110" s="31" t="s">
        <v>2</v>
      </c>
      <c r="E110" s="27">
        <f t="shared" si="29"/>
        <v>103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32">
        <f t="shared" si="26"/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2</v>
      </c>
      <c r="T110" s="27">
        <v>2</v>
      </c>
      <c r="U110" s="27">
        <v>0</v>
      </c>
      <c r="V110" s="27">
        <v>3</v>
      </c>
      <c r="W110" s="27">
        <v>8</v>
      </c>
      <c r="X110" s="27">
        <v>18</v>
      </c>
      <c r="Y110" s="27">
        <v>19</v>
      </c>
      <c r="Z110" s="27">
        <v>22</v>
      </c>
      <c r="AA110" s="27">
        <v>19</v>
      </c>
      <c r="AB110" s="27">
        <v>9</v>
      </c>
      <c r="AC110" s="27">
        <v>1</v>
      </c>
      <c r="AD110" s="27">
        <v>0</v>
      </c>
    </row>
    <row r="111" spans="2:30" ht="12">
      <c r="B111" s="50" t="s">
        <v>64</v>
      </c>
      <c r="C111" s="55" t="s">
        <v>155</v>
      </c>
      <c r="D111" s="31" t="s">
        <v>0</v>
      </c>
      <c r="E111" s="27">
        <f t="shared" si="29"/>
        <v>532</v>
      </c>
      <c r="F111" s="27">
        <f>F112+F113</f>
        <v>0</v>
      </c>
      <c r="G111" s="27">
        <f>G112+G113</f>
        <v>0</v>
      </c>
      <c r="H111" s="27">
        <f>H112+H113</f>
        <v>0</v>
      </c>
      <c r="I111" s="27">
        <f>I112+I113</f>
        <v>0</v>
      </c>
      <c r="J111" s="27">
        <f>J112+J113</f>
        <v>0</v>
      </c>
      <c r="K111" s="32">
        <f t="shared" si="26"/>
        <v>0</v>
      </c>
      <c r="L111" s="27">
        <f aca="true" t="shared" si="40" ref="L111:AD111">L112+L113</f>
        <v>0</v>
      </c>
      <c r="M111" s="27">
        <f t="shared" si="40"/>
        <v>0</v>
      </c>
      <c r="N111" s="27">
        <f t="shared" si="40"/>
        <v>0</v>
      </c>
      <c r="O111" s="27">
        <f t="shared" si="40"/>
        <v>0</v>
      </c>
      <c r="P111" s="27">
        <f t="shared" si="40"/>
        <v>0</v>
      </c>
      <c r="Q111" s="27">
        <f t="shared" si="40"/>
        <v>0</v>
      </c>
      <c r="R111" s="27">
        <f t="shared" si="40"/>
        <v>2</v>
      </c>
      <c r="S111" s="27">
        <f t="shared" si="40"/>
        <v>7</v>
      </c>
      <c r="T111" s="27">
        <f t="shared" si="40"/>
        <v>5</v>
      </c>
      <c r="U111" s="27">
        <f t="shared" si="40"/>
        <v>25</v>
      </c>
      <c r="V111" s="27">
        <f t="shared" si="40"/>
        <v>33</v>
      </c>
      <c r="W111" s="27">
        <f t="shared" si="40"/>
        <v>60</v>
      </c>
      <c r="X111" s="27">
        <f t="shared" si="40"/>
        <v>87</v>
      </c>
      <c r="Y111" s="27">
        <f t="shared" si="40"/>
        <v>106</v>
      </c>
      <c r="Z111" s="27">
        <f t="shared" si="40"/>
        <v>97</v>
      </c>
      <c r="AA111" s="27">
        <f t="shared" si="40"/>
        <v>71</v>
      </c>
      <c r="AB111" s="27">
        <f t="shared" si="40"/>
        <v>32</v>
      </c>
      <c r="AC111" s="27">
        <f t="shared" si="40"/>
        <v>7</v>
      </c>
      <c r="AD111" s="27">
        <f t="shared" si="40"/>
        <v>0</v>
      </c>
    </row>
    <row r="112" spans="2:30" ht="12" customHeight="1">
      <c r="B112" s="51"/>
      <c r="C112" s="58"/>
      <c r="D112" s="31" t="s">
        <v>1</v>
      </c>
      <c r="E112" s="27">
        <f t="shared" si="29"/>
        <v>406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32">
        <f t="shared" si="26"/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1</v>
      </c>
      <c r="S112" s="27">
        <v>5</v>
      </c>
      <c r="T112" s="27">
        <v>3</v>
      </c>
      <c r="U112" s="27">
        <v>16</v>
      </c>
      <c r="V112" s="27">
        <v>23</v>
      </c>
      <c r="W112" s="27">
        <v>48</v>
      </c>
      <c r="X112" s="27">
        <v>72</v>
      </c>
      <c r="Y112" s="27">
        <v>84</v>
      </c>
      <c r="Z112" s="27">
        <v>79</v>
      </c>
      <c r="AA112" s="27">
        <v>47</v>
      </c>
      <c r="AB112" s="27">
        <v>23</v>
      </c>
      <c r="AC112" s="27">
        <v>5</v>
      </c>
      <c r="AD112" s="27">
        <v>0</v>
      </c>
    </row>
    <row r="113" spans="2:30" ht="12" customHeight="1">
      <c r="B113" s="53"/>
      <c r="C113" s="59"/>
      <c r="D113" s="31" t="s">
        <v>2</v>
      </c>
      <c r="E113" s="27">
        <f t="shared" si="29"/>
        <v>126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32">
        <f t="shared" si="26"/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1</v>
      </c>
      <c r="S113" s="27">
        <v>2</v>
      </c>
      <c r="T113" s="27">
        <v>2</v>
      </c>
      <c r="U113" s="27">
        <v>9</v>
      </c>
      <c r="V113" s="27">
        <v>10</v>
      </c>
      <c r="W113" s="27">
        <v>12</v>
      </c>
      <c r="X113" s="27">
        <v>15</v>
      </c>
      <c r="Y113" s="27">
        <v>22</v>
      </c>
      <c r="Z113" s="27">
        <v>18</v>
      </c>
      <c r="AA113" s="27">
        <v>24</v>
      </c>
      <c r="AB113" s="27">
        <v>9</v>
      </c>
      <c r="AC113" s="27">
        <v>2</v>
      </c>
      <c r="AD113" s="27">
        <v>0</v>
      </c>
    </row>
    <row r="114" spans="2:30" ht="12" customHeight="1">
      <c r="B114" s="50" t="s">
        <v>65</v>
      </c>
      <c r="C114" s="45" t="s">
        <v>156</v>
      </c>
      <c r="D114" s="31" t="s">
        <v>0</v>
      </c>
      <c r="E114" s="27">
        <f t="shared" si="29"/>
        <v>90</v>
      </c>
      <c r="F114" s="27">
        <f>F115+F116</f>
        <v>0</v>
      </c>
      <c r="G114" s="27">
        <f>G115+G116</f>
        <v>0</v>
      </c>
      <c r="H114" s="27">
        <f>H115+H116</f>
        <v>0</v>
      </c>
      <c r="I114" s="27">
        <f>I115+I116</f>
        <v>0</v>
      </c>
      <c r="J114" s="27">
        <f>J115+J116</f>
        <v>0</v>
      </c>
      <c r="K114" s="32">
        <f t="shared" si="26"/>
        <v>0</v>
      </c>
      <c r="L114" s="27">
        <f aca="true" t="shared" si="41" ref="L114:AD114">L115+L116</f>
        <v>0</v>
      </c>
      <c r="M114" s="27">
        <f t="shared" si="41"/>
        <v>0</v>
      </c>
      <c r="N114" s="27">
        <f t="shared" si="41"/>
        <v>0</v>
      </c>
      <c r="O114" s="27">
        <f t="shared" si="41"/>
        <v>0</v>
      </c>
      <c r="P114" s="27">
        <f t="shared" si="41"/>
        <v>1</v>
      </c>
      <c r="Q114" s="27">
        <f t="shared" si="41"/>
        <v>4</v>
      </c>
      <c r="R114" s="27">
        <f t="shared" si="41"/>
        <v>7</v>
      </c>
      <c r="S114" s="27">
        <f t="shared" si="41"/>
        <v>6</v>
      </c>
      <c r="T114" s="27">
        <f t="shared" si="41"/>
        <v>8</v>
      </c>
      <c r="U114" s="27">
        <f t="shared" si="41"/>
        <v>10</v>
      </c>
      <c r="V114" s="27">
        <f t="shared" si="41"/>
        <v>10</v>
      </c>
      <c r="W114" s="27">
        <f t="shared" si="41"/>
        <v>16</v>
      </c>
      <c r="X114" s="27">
        <f t="shared" si="41"/>
        <v>11</v>
      </c>
      <c r="Y114" s="27">
        <f t="shared" si="41"/>
        <v>4</v>
      </c>
      <c r="Z114" s="27">
        <f t="shared" si="41"/>
        <v>8</v>
      </c>
      <c r="AA114" s="27">
        <f t="shared" si="41"/>
        <v>3</v>
      </c>
      <c r="AB114" s="27">
        <f t="shared" si="41"/>
        <v>2</v>
      </c>
      <c r="AC114" s="27">
        <f t="shared" si="41"/>
        <v>0</v>
      </c>
      <c r="AD114" s="27">
        <f t="shared" si="41"/>
        <v>0</v>
      </c>
    </row>
    <row r="115" spans="2:30" ht="12" customHeight="1">
      <c r="B115" s="51"/>
      <c r="C115" s="60"/>
      <c r="D115" s="31" t="s">
        <v>1</v>
      </c>
      <c r="E115" s="27">
        <f t="shared" si="29"/>
        <v>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32">
        <f t="shared" si="26"/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1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</row>
    <row r="116" spans="2:30" ht="12" customHeight="1">
      <c r="B116" s="53"/>
      <c r="C116" s="61"/>
      <c r="D116" s="31" t="s">
        <v>2</v>
      </c>
      <c r="E116" s="27">
        <f t="shared" si="29"/>
        <v>89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32">
        <f t="shared" si="26"/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1</v>
      </c>
      <c r="Q116" s="27">
        <v>4</v>
      </c>
      <c r="R116" s="27">
        <v>7</v>
      </c>
      <c r="S116" s="27">
        <v>6</v>
      </c>
      <c r="T116" s="27">
        <v>8</v>
      </c>
      <c r="U116" s="27">
        <v>10</v>
      </c>
      <c r="V116" s="27">
        <v>10</v>
      </c>
      <c r="W116" s="27">
        <v>16</v>
      </c>
      <c r="X116" s="27">
        <v>11</v>
      </c>
      <c r="Y116" s="27">
        <v>3</v>
      </c>
      <c r="Z116" s="27">
        <v>8</v>
      </c>
      <c r="AA116" s="27">
        <v>3</v>
      </c>
      <c r="AB116" s="27">
        <v>2</v>
      </c>
      <c r="AC116" s="27">
        <v>0</v>
      </c>
      <c r="AD116" s="27">
        <v>0</v>
      </c>
    </row>
    <row r="117" spans="2:30" ht="12">
      <c r="B117" s="50" t="s">
        <v>66</v>
      </c>
      <c r="C117" s="45" t="s">
        <v>157</v>
      </c>
      <c r="D117" s="31" t="s">
        <v>0</v>
      </c>
      <c r="E117" s="27">
        <f>E119</f>
        <v>65</v>
      </c>
      <c r="F117" s="27">
        <f aca="true" t="shared" si="42" ref="F117:AD117">F119</f>
        <v>0</v>
      </c>
      <c r="G117" s="27">
        <f t="shared" si="42"/>
        <v>0</v>
      </c>
      <c r="H117" s="27">
        <f t="shared" si="42"/>
        <v>0</v>
      </c>
      <c r="I117" s="27">
        <f t="shared" si="42"/>
        <v>0</v>
      </c>
      <c r="J117" s="27">
        <f t="shared" si="42"/>
        <v>0</v>
      </c>
      <c r="K117" s="32">
        <f t="shared" si="42"/>
        <v>0</v>
      </c>
      <c r="L117" s="27">
        <f t="shared" si="42"/>
        <v>0</v>
      </c>
      <c r="M117" s="27">
        <f t="shared" si="42"/>
        <v>0</v>
      </c>
      <c r="N117" s="27">
        <f t="shared" si="42"/>
        <v>0</v>
      </c>
      <c r="O117" s="27">
        <f t="shared" si="42"/>
        <v>0</v>
      </c>
      <c r="P117" s="27">
        <f t="shared" si="42"/>
        <v>0</v>
      </c>
      <c r="Q117" s="27">
        <f t="shared" si="42"/>
        <v>0</v>
      </c>
      <c r="R117" s="27">
        <f t="shared" si="42"/>
        <v>1</v>
      </c>
      <c r="S117" s="27">
        <f t="shared" si="42"/>
        <v>4</v>
      </c>
      <c r="T117" s="27">
        <f t="shared" si="42"/>
        <v>4</v>
      </c>
      <c r="U117" s="27">
        <f t="shared" si="42"/>
        <v>3</v>
      </c>
      <c r="V117" s="27">
        <f t="shared" si="42"/>
        <v>6</v>
      </c>
      <c r="W117" s="27">
        <f t="shared" si="42"/>
        <v>8</v>
      </c>
      <c r="X117" s="27">
        <f t="shared" si="42"/>
        <v>7</v>
      </c>
      <c r="Y117" s="27">
        <f t="shared" si="42"/>
        <v>11</v>
      </c>
      <c r="Z117" s="27">
        <f t="shared" si="42"/>
        <v>10</v>
      </c>
      <c r="AA117" s="27">
        <f t="shared" si="42"/>
        <v>5</v>
      </c>
      <c r="AB117" s="27">
        <f t="shared" si="42"/>
        <v>4</v>
      </c>
      <c r="AC117" s="27">
        <f t="shared" si="42"/>
        <v>2</v>
      </c>
      <c r="AD117" s="27">
        <f t="shared" si="42"/>
        <v>0</v>
      </c>
    </row>
    <row r="118" spans="2:30" ht="12" customHeight="1">
      <c r="B118" s="51"/>
      <c r="C118" s="60"/>
      <c r="D118" s="31" t="s">
        <v>1</v>
      </c>
      <c r="E118" s="27" t="s">
        <v>258</v>
      </c>
      <c r="F118" s="27" t="s">
        <v>258</v>
      </c>
      <c r="G118" s="27" t="s">
        <v>258</v>
      </c>
      <c r="H118" s="27" t="s">
        <v>258</v>
      </c>
      <c r="I118" s="27" t="s">
        <v>258</v>
      </c>
      <c r="J118" s="27" t="s">
        <v>258</v>
      </c>
      <c r="K118" s="32" t="s">
        <v>258</v>
      </c>
      <c r="L118" s="27" t="s">
        <v>258</v>
      </c>
      <c r="M118" s="27" t="s">
        <v>258</v>
      </c>
      <c r="N118" s="27" t="s">
        <v>258</v>
      </c>
      <c r="O118" s="27" t="s">
        <v>258</v>
      </c>
      <c r="P118" s="27" t="s">
        <v>258</v>
      </c>
      <c r="Q118" s="27" t="s">
        <v>258</v>
      </c>
      <c r="R118" s="27" t="s">
        <v>258</v>
      </c>
      <c r="S118" s="27" t="s">
        <v>258</v>
      </c>
      <c r="T118" s="27" t="s">
        <v>258</v>
      </c>
      <c r="U118" s="27" t="s">
        <v>258</v>
      </c>
      <c r="V118" s="27" t="s">
        <v>258</v>
      </c>
      <c r="W118" s="27" t="s">
        <v>258</v>
      </c>
      <c r="X118" s="27" t="s">
        <v>258</v>
      </c>
      <c r="Y118" s="27" t="s">
        <v>258</v>
      </c>
      <c r="Z118" s="27" t="s">
        <v>258</v>
      </c>
      <c r="AA118" s="27" t="s">
        <v>258</v>
      </c>
      <c r="AB118" s="27" t="s">
        <v>258</v>
      </c>
      <c r="AC118" s="27" t="s">
        <v>258</v>
      </c>
      <c r="AD118" s="27" t="s">
        <v>258</v>
      </c>
    </row>
    <row r="119" spans="2:30" ht="12" customHeight="1">
      <c r="B119" s="53"/>
      <c r="C119" s="61"/>
      <c r="D119" s="31" t="s">
        <v>2</v>
      </c>
      <c r="E119" s="27">
        <f t="shared" si="29"/>
        <v>65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32">
        <f t="shared" si="26"/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1</v>
      </c>
      <c r="S119" s="27">
        <v>4</v>
      </c>
      <c r="T119" s="27">
        <v>4</v>
      </c>
      <c r="U119" s="27">
        <v>3</v>
      </c>
      <c r="V119" s="27">
        <v>6</v>
      </c>
      <c r="W119" s="27">
        <v>8</v>
      </c>
      <c r="X119" s="27">
        <v>7</v>
      </c>
      <c r="Y119" s="27">
        <v>11</v>
      </c>
      <c r="Z119" s="27">
        <v>10</v>
      </c>
      <c r="AA119" s="27">
        <v>5</v>
      </c>
      <c r="AB119" s="27">
        <v>4</v>
      </c>
      <c r="AC119" s="27">
        <v>2</v>
      </c>
      <c r="AD119" s="27">
        <v>0</v>
      </c>
    </row>
    <row r="120" spans="2:30" ht="12">
      <c r="B120" s="50" t="s">
        <v>67</v>
      </c>
      <c r="C120" s="45" t="s">
        <v>158</v>
      </c>
      <c r="D120" s="31" t="s">
        <v>0</v>
      </c>
      <c r="E120" s="27">
        <f t="shared" si="29"/>
        <v>54</v>
      </c>
      <c r="F120" s="27">
        <f>F121+F122</f>
        <v>0</v>
      </c>
      <c r="G120" s="27">
        <f>G121+G122</f>
        <v>1</v>
      </c>
      <c r="H120" s="27">
        <f>H121+H122</f>
        <v>0</v>
      </c>
      <c r="I120" s="27">
        <f>I121+I122</f>
        <v>1</v>
      </c>
      <c r="J120" s="27">
        <f>J121+J122</f>
        <v>0</v>
      </c>
      <c r="K120" s="32">
        <f t="shared" si="26"/>
        <v>2</v>
      </c>
      <c r="L120" s="27">
        <f aca="true" t="shared" si="43" ref="L120:AD120">L121+L122</f>
        <v>1</v>
      </c>
      <c r="M120" s="27">
        <f t="shared" si="43"/>
        <v>1</v>
      </c>
      <c r="N120" s="27">
        <f t="shared" si="43"/>
        <v>2</v>
      </c>
      <c r="O120" s="27">
        <f t="shared" si="43"/>
        <v>0</v>
      </c>
      <c r="P120" s="27">
        <f t="shared" si="43"/>
        <v>1</v>
      </c>
      <c r="Q120" s="27">
        <f t="shared" si="43"/>
        <v>1</v>
      </c>
      <c r="R120" s="27">
        <f t="shared" si="43"/>
        <v>1</v>
      </c>
      <c r="S120" s="27">
        <f t="shared" si="43"/>
        <v>0</v>
      </c>
      <c r="T120" s="27">
        <f t="shared" si="43"/>
        <v>2</v>
      </c>
      <c r="U120" s="27">
        <f t="shared" si="43"/>
        <v>2</v>
      </c>
      <c r="V120" s="27">
        <f t="shared" si="43"/>
        <v>2</v>
      </c>
      <c r="W120" s="27">
        <f t="shared" si="43"/>
        <v>8</v>
      </c>
      <c r="X120" s="27">
        <f t="shared" si="43"/>
        <v>10</v>
      </c>
      <c r="Y120" s="27">
        <f t="shared" si="43"/>
        <v>4</v>
      </c>
      <c r="Z120" s="27">
        <f t="shared" si="43"/>
        <v>3</v>
      </c>
      <c r="AA120" s="27">
        <f t="shared" si="43"/>
        <v>8</v>
      </c>
      <c r="AB120" s="27">
        <f t="shared" si="43"/>
        <v>5</v>
      </c>
      <c r="AC120" s="27">
        <f t="shared" si="43"/>
        <v>1</v>
      </c>
      <c r="AD120" s="27">
        <f t="shared" si="43"/>
        <v>0</v>
      </c>
    </row>
    <row r="121" spans="2:30" ht="12" customHeight="1">
      <c r="B121" s="51"/>
      <c r="C121" s="60"/>
      <c r="D121" s="31" t="s">
        <v>1</v>
      </c>
      <c r="E121" s="27">
        <f t="shared" si="29"/>
        <v>28</v>
      </c>
      <c r="F121" s="27">
        <v>0</v>
      </c>
      <c r="G121" s="27">
        <v>1</v>
      </c>
      <c r="H121" s="27">
        <v>0</v>
      </c>
      <c r="I121" s="27">
        <v>0</v>
      </c>
      <c r="J121" s="27">
        <v>0</v>
      </c>
      <c r="K121" s="32">
        <f t="shared" si="26"/>
        <v>1</v>
      </c>
      <c r="L121" s="27">
        <v>0</v>
      </c>
      <c r="M121" s="27">
        <v>1</v>
      </c>
      <c r="N121" s="27">
        <v>1</v>
      </c>
      <c r="O121" s="27">
        <v>0</v>
      </c>
      <c r="P121" s="27">
        <v>1</v>
      </c>
      <c r="Q121" s="27">
        <v>1</v>
      </c>
      <c r="R121" s="27">
        <v>1</v>
      </c>
      <c r="S121" s="27">
        <v>0</v>
      </c>
      <c r="T121" s="27">
        <v>1</v>
      </c>
      <c r="U121" s="27">
        <v>2</v>
      </c>
      <c r="V121" s="27">
        <v>1</v>
      </c>
      <c r="W121" s="27">
        <v>5</v>
      </c>
      <c r="X121" s="27">
        <v>3</v>
      </c>
      <c r="Y121" s="27">
        <v>3</v>
      </c>
      <c r="Z121" s="27">
        <v>2</v>
      </c>
      <c r="AA121" s="27">
        <v>3</v>
      </c>
      <c r="AB121" s="27">
        <v>2</v>
      </c>
      <c r="AC121" s="27">
        <v>0</v>
      </c>
      <c r="AD121" s="27">
        <v>0</v>
      </c>
    </row>
    <row r="122" spans="2:30" ht="12" customHeight="1">
      <c r="B122" s="53"/>
      <c r="C122" s="61"/>
      <c r="D122" s="31" t="s">
        <v>2</v>
      </c>
      <c r="E122" s="27">
        <f t="shared" si="29"/>
        <v>26</v>
      </c>
      <c r="F122" s="27">
        <v>0</v>
      </c>
      <c r="G122" s="27">
        <v>0</v>
      </c>
      <c r="H122" s="27">
        <v>0</v>
      </c>
      <c r="I122" s="27">
        <v>1</v>
      </c>
      <c r="J122" s="27">
        <v>0</v>
      </c>
      <c r="K122" s="32">
        <f t="shared" si="26"/>
        <v>1</v>
      </c>
      <c r="L122" s="27">
        <v>1</v>
      </c>
      <c r="M122" s="27">
        <v>0</v>
      </c>
      <c r="N122" s="27">
        <v>1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1</v>
      </c>
      <c r="U122" s="27">
        <v>0</v>
      </c>
      <c r="V122" s="27">
        <v>1</v>
      </c>
      <c r="W122" s="27">
        <v>3</v>
      </c>
      <c r="X122" s="27">
        <v>7</v>
      </c>
      <c r="Y122" s="27">
        <v>1</v>
      </c>
      <c r="Z122" s="27">
        <v>1</v>
      </c>
      <c r="AA122" s="27">
        <v>5</v>
      </c>
      <c r="AB122" s="27">
        <v>3</v>
      </c>
      <c r="AC122" s="27">
        <v>1</v>
      </c>
      <c r="AD122" s="27">
        <v>0</v>
      </c>
    </row>
    <row r="123" spans="2:30" ht="12">
      <c r="B123" s="50" t="s">
        <v>68</v>
      </c>
      <c r="C123" s="45" t="s">
        <v>159</v>
      </c>
      <c r="D123" s="31" t="s">
        <v>0</v>
      </c>
      <c r="E123" s="27">
        <f t="shared" si="29"/>
        <v>955</v>
      </c>
      <c r="F123" s="27">
        <f>F124+F125</f>
        <v>0</v>
      </c>
      <c r="G123" s="27">
        <f>G124+G125</f>
        <v>0</v>
      </c>
      <c r="H123" s="27">
        <f>H124+H125</f>
        <v>0</v>
      </c>
      <c r="I123" s="27">
        <f>I124+I125</f>
        <v>0</v>
      </c>
      <c r="J123" s="27">
        <f>J124+J125</f>
        <v>0</v>
      </c>
      <c r="K123" s="32">
        <f t="shared" si="26"/>
        <v>0</v>
      </c>
      <c r="L123" s="27">
        <f aca="true" t="shared" si="44" ref="L123:AD123">L124+L125</f>
        <v>1</v>
      </c>
      <c r="M123" s="27">
        <f t="shared" si="44"/>
        <v>2</v>
      </c>
      <c r="N123" s="27">
        <f t="shared" si="44"/>
        <v>4</v>
      </c>
      <c r="O123" s="27">
        <f t="shared" si="44"/>
        <v>4</v>
      </c>
      <c r="P123" s="27">
        <f t="shared" si="44"/>
        <v>3</v>
      </c>
      <c r="Q123" s="27">
        <f t="shared" si="44"/>
        <v>10</v>
      </c>
      <c r="R123" s="27">
        <f t="shared" si="44"/>
        <v>2</v>
      </c>
      <c r="S123" s="27">
        <f t="shared" si="44"/>
        <v>28</v>
      </c>
      <c r="T123" s="27">
        <f t="shared" si="44"/>
        <v>30</v>
      </c>
      <c r="U123" s="27">
        <f t="shared" si="44"/>
        <v>38</v>
      </c>
      <c r="V123" s="27">
        <f t="shared" si="44"/>
        <v>63</v>
      </c>
      <c r="W123" s="27">
        <f t="shared" si="44"/>
        <v>103</v>
      </c>
      <c r="X123" s="27">
        <f t="shared" si="44"/>
        <v>124</v>
      </c>
      <c r="Y123" s="27">
        <f t="shared" si="44"/>
        <v>127</v>
      </c>
      <c r="Z123" s="27">
        <f t="shared" si="44"/>
        <v>169</v>
      </c>
      <c r="AA123" s="27">
        <f t="shared" si="44"/>
        <v>143</v>
      </c>
      <c r="AB123" s="27">
        <f t="shared" si="44"/>
        <v>79</v>
      </c>
      <c r="AC123" s="27">
        <f t="shared" si="44"/>
        <v>25</v>
      </c>
      <c r="AD123" s="27">
        <f t="shared" si="44"/>
        <v>0</v>
      </c>
    </row>
    <row r="124" spans="2:30" ht="12" customHeight="1">
      <c r="B124" s="51"/>
      <c r="C124" s="60"/>
      <c r="D124" s="31" t="s">
        <v>1</v>
      </c>
      <c r="E124" s="27">
        <f t="shared" si="29"/>
        <v>523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32">
        <f t="shared" si="26"/>
        <v>0</v>
      </c>
      <c r="L124" s="27">
        <v>0</v>
      </c>
      <c r="M124" s="27">
        <v>1</v>
      </c>
      <c r="N124" s="27">
        <v>3</v>
      </c>
      <c r="O124" s="27">
        <v>3</v>
      </c>
      <c r="P124" s="27">
        <v>3</v>
      </c>
      <c r="Q124" s="27">
        <v>5</v>
      </c>
      <c r="R124" s="27">
        <v>1</v>
      </c>
      <c r="S124" s="27">
        <v>13</v>
      </c>
      <c r="T124" s="27">
        <v>11</v>
      </c>
      <c r="U124" s="27">
        <v>12</v>
      </c>
      <c r="V124" s="27">
        <v>38</v>
      </c>
      <c r="W124" s="27">
        <v>61</v>
      </c>
      <c r="X124" s="27">
        <v>70</v>
      </c>
      <c r="Y124" s="27">
        <v>72</v>
      </c>
      <c r="Z124" s="27">
        <v>93</v>
      </c>
      <c r="AA124" s="27">
        <v>76</v>
      </c>
      <c r="AB124" s="27">
        <v>50</v>
      </c>
      <c r="AC124" s="27">
        <v>11</v>
      </c>
      <c r="AD124" s="27">
        <v>0</v>
      </c>
    </row>
    <row r="125" spans="2:30" ht="12" customHeight="1">
      <c r="B125" s="53"/>
      <c r="C125" s="61"/>
      <c r="D125" s="31" t="s">
        <v>2</v>
      </c>
      <c r="E125" s="27">
        <f t="shared" si="29"/>
        <v>432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32">
        <f t="shared" si="26"/>
        <v>0</v>
      </c>
      <c r="L125" s="27">
        <v>1</v>
      </c>
      <c r="M125" s="27">
        <v>1</v>
      </c>
      <c r="N125" s="27">
        <v>1</v>
      </c>
      <c r="O125" s="27">
        <v>1</v>
      </c>
      <c r="P125" s="27">
        <v>0</v>
      </c>
      <c r="Q125" s="27">
        <v>5</v>
      </c>
      <c r="R125" s="27">
        <v>1</v>
      </c>
      <c r="S125" s="27">
        <v>15</v>
      </c>
      <c r="T125" s="27">
        <v>19</v>
      </c>
      <c r="U125" s="27">
        <v>26</v>
      </c>
      <c r="V125" s="27">
        <v>25</v>
      </c>
      <c r="W125" s="27">
        <v>42</v>
      </c>
      <c r="X125" s="27">
        <v>54</v>
      </c>
      <c r="Y125" s="27">
        <v>55</v>
      </c>
      <c r="Z125" s="27">
        <v>76</v>
      </c>
      <c r="AA125" s="27">
        <v>67</v>
      </c>
      <c r="AB125" s="27">
        <v>29</v>
      </c>
      <c r="AC125" s="27">
        <v>14</v>
      </c>
      <c r="AD125" s="27">
        <v>0</v>
      </c>
    </row>
    <row r="126" spans="2:30" ht="12">
      <c r="B126" s="50" t="s">
        <v>69</v>
      </c>
      <c r="C126" s="55" t="s">
        <v>160</v>
      </c>
      <c r="D126" s="31" t="s">
        <v>0</v>
      </c>
      <c r="E126" s="27">
        <f t="shared" si="29"/>
        <v>156</v>
      </c>
      <c r="F126" s="27">
        <f>F127+F128</f>
        <v>0</v>
      </c>
      <c r="G126" s="27">
        <f>G127+G128</f>
        <v>0</v>
      </c>
      <c r="H126" s="27">
        <f>H127+H128</f>
        <v>0</v>
      </c>
      <c r="I126" s="27">
        <f>I127+I128</f>
        <v>0</v>
      </c>
      <c r="J126" s="27">
        <f>J127+J128</f>
        <v>0</v>
      </c>
      <c r="K126" s="32">
        <f t="shared" si="26"/>
        <v>0</v>
      </c>
      <c r="L126" s="27">
        <f aca="true" t="shared" si="45" ref="L126:AD126">L127+L128</f>
        <v>0</v>
      </c>
      <c r="M126" s="27">
        <f t="shared" si="45"/>
        <v>1</v>
      </c>
      <c r="N126" s="27">
        <f t="shared" si="45"/>
        <v>2</v>
      </c>
      <c r="O126" s="27">
        <f t="shared" si="45"/>
        <v>0</v>
      </c>
      <c r="P126" s="27">
        <f t="shared" si="45"/>
        <v>1</v>
      </c>
      <c r="Q126" s="27">
        <f t="shared" si="45"/>
        <v>0</v>
      </c>
      <c r="R126" s="27">
        <f t="shared" si="45"/>
        <v>0</v>
      </c>
      <c r="S126" s="27">
        <f t="shared" si="45"/>
        <v>4</v>
      </c>
      <c r="T126" s="27">
        <f t="shared" si="45"/>
        <v>9</v>
      </c>
      <c r="U126" s="27">
        <f t="shared" si="45"/>
        <v>7</v>
      </c>
      <c r="V126" s="27">
        <f t="shared" si="45"/>
        <v>20</v>
      </c>
      <c r="W126" s="27">
        <f t="shared" si="45"/>
        <v>13</v>
      </c>
      <c r="X126" s="27">
        <f t="shared" si="45"/>
        <v>12</v>
      </c>
      <c r="Y126" s="27">
        <f t="shared" si="45"/>
        <v>17</v>
      </c>
      <c r="Z126" s="27">
        <f t="shared" si="45"/>
        <v>28</v>
      </c>
      <c r="AA126" s="27">
        <f t="shared" si="45"/>
        <v>18</v>
      </c>
      <c r="AB126" s="27">
        <f t="shared" si="45"/>
        <v>18</v>
      </c>
      <c r="AC126" s="27">
        <f t="shared" si="45"/>
        <v>6</v>
      </c>
      <c r="AD126" s="27">
        <f t="shared" si="45"/>
        <v>0</v>
      </c>
    </row>
    <row r="127" spans="2:30" ht="12" customHeight="1">
      <c r="B127" s="51"/>
      <c r="C127" s="58"/>
      <c r="D127" s="31" t="s">
        <v>1</v>
      </c>
      <c r="E127" s="27">
        <f t="shared" si="29"/>
        <v>84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32">
        <f t="shared" si="26"/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1</v>
      </c>
      <c r="Q127" s="27">
        <v>0</v>
      </c>
      <c r="R127" s="27">
        <v>0</v>
      </c>
      <c r="S127" s="27">
        <v>1</v>
      </c>
      <c r="T127" s="27">
        <v>4</v>
      </c>
      <c r="U127" s="27">
        <v>2</v>
      </c>
      <c r="V127" s="27">
        <v>13</v>
      </c>
      <c r="W127" s="27">
        <v>10</v>
      </c>
      <c r="X127" s="27">
        <v>9</v>
      </c>
      <c r="Y127" s="27">
        <v>8</v>
      </c>
      <c r="Z127" s="27">
        <v>16</v>
      </c>
      <c r="AA127" s="27">
        <v>10</v>
      </c>
      <c r="AB127" s="27">
        <v>9</v>
      </c>
      <c r="AC127" s="27">
        <v>1</v>
      </c>
      <c r="AD127" s="27">
        <v>0</v>
      </c>
    </row>
    <row r="128" spans="2:30" ht="12" customHeight="1">
      <c r="B128" s="53"/>
      <c r="C128" s="59"/>
      <c r="D128" s="31" t="s">
        <v>2</v>
      </c>
      <c r="E128" s="27">
        <f t="shared" si="29"/>
        <v>72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32">
        <f t="shared" si="26"/>
        <v>0</v>
      </c>
      <c r="L128" s="27">
        <v>0</v>
      </c>
      <c r="M128" s="27">
        <v>1</v>
      </c>
      <c r="N128" s="27">
        <v>2</v>
      </c>
      <c r="O128" s="27">
        <v>0</v>
      </c>
      <c r="P128" s="27">
        <v>0</v>
      </c>
      <c r="Q128" s="27">
        <v>0</v>
      </c>
      <c r="R128" s="27">
        <v>0</v>
      </c>
      <c r="S128" s="27">
        <v>3</v>
      </c>
      <c r="T128" s="27">
        <v>5</v>
      </c>
      <c r="U128" s="27">
        <v>5</v>
      </c>
      <c r="V128" s="27">
        <v>7</v>
      </c>
      <c r="W128" s="27">
        <v>3</v>
      </c>
      <c r="X128" s="27">
        <v>3</v>
      </c>
      <c r="Y128" s="27">
        <v>9</v>
      </c>
      <c r="Z128" s="27">
        <v>12</v>
      </c>
      <c r="AA128" s="27">
        <v>8</v>
      </c>
      <c r="AB128" s="27">
        <v>9</v>
      </c>
      <c r="AC128" s="27">
        <v>5</v>
      </c>
      <c r="AD128" s="27">
        <v>0</v>
      </c>
    </row>
    <row r="129" spans="2:30" ht="12">
      <c r="B129" s="50" t="s">
        <v>70</v>
      </c>
      <c r="C129" s="45" t="s">
        <v>161</v>
      </c>
      <c r="D129" s="31" t="s">
        <v>0</v>
      </c>
      <c r="E129" s="27">
        <f t="shared" si="29"/>
        <v>139</v>
      </c>
      <c r="F129" s="27">
        <f>F130+F131</f>
        <v>0</v>
      </c>
      <c r="G129" s="27">
        <f>G130+G131</f>
        <v>0</v>
      </c>
      <c r="H129" s="27">
        <f>H130+H131</f>
        <v>0</v>
      </c>
      <c r="I129" s="27">
        <f>I130+I131</f>
        <v>0</v>
      </c>
      <c r="J129" s="27">
        <f>J130+J131</f>
        <v>0</v>
      </c>
      <c r="K129" s="32">
        <f t="shared" si="26"/>
        <v>0</v>
      </c>
      <c r="L129" s="27">
        <f aca="true" t="shared" si="46" ref="L129:AD129">L130+L131</f>
        <v>0</v>
      </c>
      <c r="M129" s="27">
        <f t="shared" si="46"/>
        <v>0</v>
      </c>
      <c r="N129" s="27">
        <f t="shared" si="46"/>
        <v>1</v>
      </c>
      <c r="O129" s="27">
        <f t="shared" si="46"/>
        <v>0</v>
      </c>
      <c r="P129" s="27">
        <f t="shared" si="46"/>
        <v>0</v>
      </c>
      <c r="Q129" s="27">
        <f t="shared" si="46"/>
        <v>1</v>
      </c>
      <c r="R129" s="27">
        <f t="shared" si="46"/>
        <v>0</v>
      </c>
      <c r="S129" s="27">
        <f t="shared" si="46"/>
        <v>4</v>
      </c>
      <c r="T129" s="27">
        <f t="shared" si="46"/>
        <v>4</v>
      </c>
      <c r="U129" s="27">
        <f t="shared" si="46"/>
        <v>9</v>
      </c>
      <c r="V129" s="27">
        <f t="shared" si="46"/>
        <v>15</v>
      </c>
      <c r="W129" s="27">
        <f t="shared" si="46"/>
        <v>8</v>
      </c>
      <c r="X129" s="27">
        <f t="shared" si="46"/>
        <v>14</v>
      </c>
      <c r="Y129" s="27">
        <f t="shared" si="46"/>
        <v>21</v>
      </c>
      <c r="Z129" s="27">
        <f t="shared" si="46"/>
        <v>20</v>
      </c>
      <c r="AA129" s="27">
        <f t="shared" si="46"/>
        <v>25</v>
      </c>
      <c r="AB129" s="27">
        <f t="shared" si="46"/>
        <v>15</v>
      </c>
      <c r="AC129" s="27">
        <f t="shared" si="46"/>
        <v>2</v>
      </c>
      <c r="AD129" s="27">
        <f t="shared" si="46"/>
        <v>0</v>
      </c>
    </row>
    <row r="130" spans="2:30" ht="12" customHeight="1">
      <c r="B130" s="51"/>
      <c r="C130" s="60"/>
      <c r="D130" s="31" t="s">
        <v>1</v>
      </c>
      <c r="E130" s="27">
        <f t="shared" si="29"/>
        <v>60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32">
        <f t="shared" si="26"/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1</v>
      </c>
      <c r="R130" s="27">
        <v>0</v>
      </c>
      <c r="S130" s="27">
        <v>2</v>
      </c>
      <c r="T130" s="27">
        <v>3</v>
      </c>
      <c r="U130" s="27">
        <v>6</v>
      </c>
      <c r="V130" s="27">
        <v>7</v>
      </c>
      <c r="W130" s="27">
        <v>4</v>
      </c>
      <c r="X130" s="27">
        <v>6</v>
      </c>
      <c r="Y130" s="27">
        <v>7</v>
      </c>
      <c r="Z130" s="27">
        <v>7</v>
      </c>
      <c r="AA130" s="27">
        <v>9</v>
      </c>
      <c r="AB130" s="27">
        <v>6</v>
      </c>
      <c r="AC130" s="27">
        <v>2</v>
      </c>
      <c r="AD130" s="27">
        <v>0</v>
      </c>
    </row>
    <row r="131" spans="2:30" ht="12" customHeight="1">
      <c r="B131" s="53"/>
      <c r="C131" s="61"/>
      <c r="D131" s="31" t="s">
        <v>2</v>
      </c>
      <c r="E131" s="27">
        <f t="shared" si="29"/>
        <v>79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32">
        <f t="shared" si="26"/>
        <v>0</v>
      </c>
      <c r="L131" s="27">
        <v>0</v>
      </c>
      <c r="M131" s="27">
        <v>0</v>
      </c>
      <c r="N131" s="27">
        <v>1</v>
      </c>
      <c r="O131" s="27">
        <v>0</v>
      </c>
      <c r="P131" s="27">
        <v>0</v>
      </c>
      <c r="Q131" s="27">
        <v>0</v>
      </c>
      <c r="R131" s="27">
        <v>0</v>
      </c>
      <c r="S131" s="27">
        <v>2</v>
      </c>
      <c r="T131" s="27">
        <v>1</v>
      </c>
      <c r="U131" s="27">
        <v>3</v>
      </c>
      <c r="V131" s="27">
        <v>8</v>
      </c>
      <c r="W131" s="27">
        <v>4</v>
      </c>
      <c r="X131" s="27">
        <v>8</v>
      </c>
      <c r="Y131" s="27">
        <v>14</v>
      </c>
      <c r="Z131" s="27">
        <v>13</v>
      </c>
      <c r="AA131" s="27">
        <v>16</v>
      </c>
      <c r="AB131" s="27">
        <v>9</v>
      </c>
      <c r="AC131" s="27">
        <v>0</v>
      </c>
      <c r="AD131" s="27">
        <v>0</v>
      </c>
    </row>
    <row r="132" spans="2:30" ht="12">
      <c r="B132" s="50" t="s">
        <v>71</v>
      </c>
      <c r="C132" s="45" t="s">
        <v>162</v>
      </c>
      <c r="D132" s="31" t="s">
        <v>0</v>
      </c>
      <c r="E132" s="27">
        <f t="shared" si="29"/>
        <v>6</v>
      </c>
      <c r="F132" s="27">
        <f>F133+F134</f>
        <v>0</v>
      </c>
      <c r="G132" s="27">
        <f>G133+G134</f>
        <v>0</v>
      </c>
      <c r="H132" s="27">
        <f>H133+H134</f>
        <v>0</v>
      </c>
      <c r="I132" s="27">
        <f>I133+I134</f>
        <v>0</v>
      </c>
      <c r="J132" s="27">
        <f>J133+J134</f>
        <v>0</v>
      </c>
      <c r="K132" s="32">
        <f t="shared" si="26"/>
        <v>0</v>
      </c>
      <c r="L132" s="27">
        <f aca="true" t="shared" si="47" ref="L132:AD132">L133+L134</f>
        <v>0</v>
      </c>
      <c r="M132" s="27">
        <f t="shared" si="47"/>
        <v>0</v>
      </c>
      <c r="N132" s="27">
        <f t="shared" si="47"/>
        <v>0</v>
      </c>
      <c r="O132" s="27">
        <f t="shared" si="47"/>
        <v>0</v>
      </c>
      <c r="P132" s="27">
        <f t="shared" si="47"/>
        <v>0</v>
      </c>
      <c r="Q132" s="27">
        <f t="shared" si="47"/>
        <v>0</v>
      </c>
      <c r="R132" s="27">
        <f t="shared" si="47"/>
        <v>0</v>
      </c>
      <c r="S132" s="27">
        <f t="shared" si="47"/>
        <v>0</v>
      </c>
      <c r="T132" s="27">
        <f t="shared" si="47"/>
        <v>0</v>
      </c>
      <c r="U132" s="27">
        <f t="shared" si="47"/>
        <v>1</v>
      </c>
      <c r="V132" s="27">
        <f t="shared" si="47"/>
        <v>0</v>
      </c>
      <c r="W132" s="27">
        <f t="shared" si="47"/>
        <v>1</v>
      </c>
      <c r="X132" s="27">
        <f t="shared" si="47"/>
        <v>1</v>
      </c>
      <c r="Y132" s="27">
        <f t="shared" si="47"/>
        <v>0</v>
      </c>
      <c r="Z132" s="27">
        <f t="shared" si="47"/>
        <v>2</v>
      </c>
      <c r="AA132" s="27">
        <f t="shared" si="47"/>
        <v>1</v>
      </c>
      <c r="AB132" s="27">
        <f t="shared" si="47"/>
        <v>0</v>
      </c>
      <c r="AC132" s="27">
        <f t="shared" si="47"/>
        <v>0</v>
      </c>
      <c r="AD132" s="27">
        <f t="shared" si="47"/>
        <v>0</v>
      </c>
    </row>
    <row r="133" spans="2:30" ht="12" customHeight="1">
      <c r="B133" s="51"/>
      <c r="C133" s="60"/>
      <c r="D133" s="31" t="s">
        <v>1</v>
      </c>
      <c r="E133" s="27">
        <f t="shared" si="29"/>
        <v>4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32">
        <f t="shared" si="26"/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1</v>
      </c>
      <c r="X133" s="27">
        <v>1</v>
      </c>
      <c r="Y133" s="27">
        <v>0</v>
      </c>
      <c r="Z133" s="27">
        <v>1</v>
      </c>
      <c r="AA133" s="27">
        <v>1</v>
      </c>
      <c r="AB133" s="27">
        <v>0</v>
      </c>
      <c r="AC133" s="27">
        <v>0</v>
      </c>
      <c r="AD133" s="27">
        <v>0</v>
      </c>
    </row>
    <row r="134" spans="2:30" ht="12" customHeight="1">
      <c r="B134" s="53"/>
      <c r="C134" s="61"/>
      <c r="D134" s="31" t="s">
        <v>2</v>
      </c>
      <c r="E134" s="27">
        <f t="shared" si="29"/>
        <v>2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32">
        <f t="shared" si="26"/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1</v>
      </c>
      <c r="V134" s="27">
        <v>0</v>
      </c>
      <c r="W134" s="27">
        <v>0</v>
      </c>
      <c r="X134" s="27">
        <v>0</v>
      </c>
      <c r="Y134" s="27">
        <v>0</v>
      </c>
      <c r="Z134" s="27">
        <v>1</v>
      </c>
      <c r="AA134" s="27">
        <v>0</v>
      </c>
      <c r="AB134" s="27">
        <v>0</v>
      </c>
      <c r="AC134" s="27">
        <v>0</v>
      </c>
      <c r="AD134" s="27">
        <v>0</v>
      </c>
    </row>
    <row r="135" spans="2:30" ht="12" customHeight="1">
      <c r="B135" s="50" t="s">
        <v>72</v>
      </c>
      <c r="C135" s="45" t="s">
        <v>163</v>
      </c>
      <c r="D135" s="31" t="s">
        <v>0</v>
      </c>
      <c r="E135" s="27">
        <f t="shared" si="29"/>
        <v>25</v>
      </c>
      <c r="F135" s="27">
        <f>F136+F137</f>
        <v>0</v>
      </c>
      <c r="G135" s="27">
        <f>G136+G137</f>
        <v>0</v>
      </c>
      <c r="H135" s="27">
        <f>H136+H137</f>
        <v>0</v>
      </c>
      <c r="I135" s="27">
        <f>I136+I137</f>
        <v>1</v>
      </c>
      <c r="J135" s="27">
        <f>J136+J137</f>
        <v>0</v>
      </c>
      <c r="K135" s="32">
        <f t="shared" si="26"/>
        <v>1</v>
      </c>
      <c r="L135" s="27">
        <f aca="true" t="shared" si="48" ref="L135:AD135">L136+L137</f>
        <v>0</v>
      </c>
      <c r="M135" s="27">
        <f t="shared" si="48"/>
        <v>0</v>
      </c>
      <c r="N135" s="27">
        <f t="shared" si="48"/>
        <v>0</v>
      </c>
      <c r="O135" s="27">
        <f t="shared" si="48"/>
        <v>0</v>
      </c>
      <c r="P135" s="27">
        <f t="shared" si="48"/>
        <v>0</v>
      </c>
      <c r="Q135" s="27">
        <f t="shared" si="48"/>
        <v>0</v>
      </c>
      <c r="R135" s="27">
        <f t="shared" si="48"/>
        <v>0</v>
      </c>
      <c r="S135" s="27">
        <f t="shared" si="48"/>
        <v>1</v>
      </c>
      <c r="T135" s="27">
        <f t="shared" si="48"/>
        <v>0</v>
      </c>
      <c r="U135" s="27">
        <f t="shared" si="48"/>
        <v>0</v>
      </c>
      <c r="V135" s="27">
        <f t="shared" si="48"/>
        <v>1</v>
      </c>
      <c r="W135" s="27">
        <f t="shared" si="48"/>
        <v>0</v>
      </c>
      <c r="X135" s="27">
        <f t="shared" si="48"/>
        <v>3</v>
      </c>
      <c r="Y135" s="27">
        <f t="shared" si="48"/>
        <v>4</v>
      </c>
      <c r="Z135" s="27">
        <f t="shared" si="48"/>
        <v>5</v>
      </c>
      <c r="AA135" s="27">
        <f t="shared" si="48"/>
        <v>3</v>
      </c>
      <c r="AB135" s="27">
        <f t="shared" si="48"/>
        <v>4</v>
      </c>
      <c r="AC135" s="27">
        <f t="shared" si="48"/>
        <v>3</v>
      </c>
      <c r="AD135" s="27">
        <f t="shared" si="48"/>
        <v>0</v>
      </c>
    </row>
    <row r="136" spans="2:30" ht="12" customHeight="1">
      <c r="B136" s="51"/>
      <c r="C136" s="60"/>
      <c r="D136" s="31" t="s">
        <v>1</v>
      </c>
      <c r="E136" s="27">
        <f t="shared" si="29"/>
        <v>10</v>
      </c>
      <c r="F136" s="27">
        <v>0</v>
      </c>
      <c r="G136" s="27">
        <v>0</v>
      </c>
      <c r="H136" s="27">
        <v>0</v>
      </c>
      <c r="I136" s="27">
        <v>1</v>
      </c>
      <c r="J136" s="27">
        <v>0</v>
      </c>
      <c r="K136" s="32">
        <f t="shared" si="26"/>
        <v>1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1</v>
      </c>
      <c r="Y136" s="27">
        <v>3</v>
      </c>
      <c r="Z136" s="27">
        <v>1</v>
      </c>
      <c r="AA136" s="27">
        <v>3</v>
      </c>
      <c r="AB136" s="27">
        <v>0</v>
      </c>
      <c r="AC136" s="27">
        <v>1</v>
      </c>
      <c r="AD136" s="27">
        <v>0</v>
      </c>
    </row>
    <row r="137" spans="2:30" ht="12" customHeight="1">
      <c r="B137" s="53"/>
      <c r="C137" s="61"/>
      <c r="D137" s="31" t="s">
        <v>2</v>
      </c>
      <c r="E137" s="27">
        <f t="shared" si="29"/>
        <v>15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32">
        <f t="shared" si="26"/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1</v>
      </c>
      <c r="T137" s="27">
        <v>0</v>
      </c>
      <c r="U137" s="27">
        <v>0</v>
      </c>
      <c r="V137" s="27">
        <v>1</v>
      </c>
      <c r="W137" s="27">
        <v>0</v>
      </c>
      <c r="X137" s="27">
        <v>2</v>
      </c>
      <c r="Y137" s="27">
        <v>1</v>
      </c>
      <c r="Z137" s="27">
        <v>4</v>
      </c>
      <c r="AA137" s="27">
        <v>0</v>
      </c>
      <c r="AB137" s="27">
        <v>4</v>
      </c>
      <c r="AC137" s="27">
        <v>2</v>
      </c>
      <c r="AD137" s="27">
        <v>0</v>
      </c>
    </row>
    <row r="138" spans="2:30" ht="12">
      <c r="B138" s="50" t="s">
        <v>73</v>
      </c>
      <c r="C138" s="45" t="s">
        <v>164</v>
      </c>
      <c r="D138" s="31" t="s">
        <v>0</v>
      </c>
      <c r="E138" s="27">
        <f t="shared" si="29"/>
        <v>76</v>
      </c>
      <c r="F138" s="27">
        <f>F139+F140</f>
        <v>0</v>
      </c>
      <c r="G138" s="27">
        <f>G139+G140</f>
        <v>0</v>
      </c>
      <c r="H138" s="27">
        <f>H139+H140</f>
        <v>0</v>
      </c>
      <c r="I138" s="27">
        <f>I139+I140</f>
        <v>0</v>
      </c>
      <c r="J138" s="27">
        <f>J139+J140</f>
        <v>0</v>
      </c>
      <c r="K138" s="32">
        <f aca="true" t="shared" si="49" ref="K138:K201">SUM(F138:J138)</f>
        <v>0</v>
      </c>
      <c r="L138" s="27">
        <f aca="true" t="shared" si="50" ref="L138:AD138">L139+L140</f>
        <v>0</v>
      </c>
      <c r="M138" s="27">
        <f t="shared" si="50"/>
        <v>1</v>
      </c>
      <c r="N138" s="27">
        <f t="shared" si="50"/>
        <v>1</v>
      </c>
      <c r="O138" s="27">
        <f t="shared" si="50"/>
        <v>0</v>
      </c>
      <c r="P138" s="27">
        <f t="shared" si="50"/>
        <v>1</v>
      </c>
      <c r="Q138" s="27">
        <f t="shared" si="50"/>
        <v>1</v>
      </c>
      <c r="R138" s="27">
        <f t="shared" si="50"/>
        <v>1</v>
      </c>
      <c r="S138" s="27">
        <f t="shared" si="50"/>
        <v>1</v>
      </c>
      <c r="T138" s="27">
        <f t="shared" si="50"/>
        <v>3</v>
      </c>
      <c r="U138" s="27">
        <f t="shared" si="50"/>
        <v>3</v>
      </c>
      <c r="V138" s="27">
        <f t="shared" si="50"/>
        <v>2</v>
      </c>
      <c r="W138" s="27">
        <f t="shared" si="50"/>
        <v>2</v>
      </c>
      <c r="X138" s="27">
        <f t="shared" si="50"/>
        <v>2</v>
      </c>
      <c r="Y138" s="27">
        <f t="shared" si="50"/>
        <v>5</v>
      </c>
      <c r="Z138" s="27">
        <f t="shared" si="50"/>
        <v>11</v>
      </c>
      <c r="AA138" s="27">
        <f t="shared" si="50"/>
        <v>10</v>
      </c>
      <c r="AB138" s="27">
        <f t="shared" si="50"/>
        <v>18</v>
      </c>
      <c r="AC138" s="27">
        <f t="shared" si="50"/>
        <v>14</v>
      </c>
      <c r="AD138" s="27">
        <f t="shared" si="50"/>
        <v>0</v>
      </c>
    </row>
    <row r="139" spans="2:30" ht="12" customHeight="1">
      <c r="B139" s="51"/>
      <c r="C139" s="60"/>
      <c r="D139" s="31" t="s">
        <v>1</v>
      </c>
      <c r="E139" s="27">
        <f t="shared" si="29"/>
        <v>25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32">
        <f t="shared" si="49"/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1</v>
      </c>
      <c r="Q139" s="27">
        <v>1</v>
      </c>
      <c r="R139" s="27">
        <v>0</v>
      </c>
      <c r="S139" s="27">
        <v>1</v>
      </c>
      <c r="T139" s="27">
        <v>3</v>
      </c>
      <c r="U139" s="27">
        <v>1</v>
      </c>
      <c r="V139" s="27">
        <v>2</v>
      </c>
      <c r="W139" s="27">
        <v>1</v>
      </c>
      <c r="X139" s="27">
        <v>2</v>
      </c>
      <c r="Y139" s="27">
        <v>1</v>
      </c>
      <c r="Z139" s="27">
        <v>3</v>
      </c>
      <c r="AA139" s="27">
        <v>1</v>
      </c>
      <c r="AB139" s="27">
        <v>5</v>
      </c>
      <c r="AC139" s="27">
        <v>3</v>
      </c>
      <c r="AD139" s="27">
        <v>0</v>
      </c>
    </row>
    <row r="140" spans="2:30" ht="12" customHeight="1">
      <c r="B140" s="53"/>
      <c r="C140" s="61"/>
      <c r="D140" s="31" t="s">
        <v>2</v>
      </c>
      <c r="E140" s="27">
        <f t="shared" si="29"/>
        <v>51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32">
        <f t="shared" si="49"/>
        <v>0</v>
      </c>
      <c r="L140" s="27">
        <v>0</v>
      </c>
      <c r="M140" s="27">
        <v>1</v>
      </c>
      <c r="N140" s="27">
        <v>1</v>
      </c>
      <c r="O140" s="27">
        <v>0</v>
      </c>
      <c r="P140" s="27">
        <v>0</v>
      </c>
      <c r="Q140" s="27">
        <v>0</v>
      </c>
      <c r="R140" s="27">
        <v>1</v>
      </c>
      <c r="S140" s="27">
        <v>0</v>
      </c>
      <c r="T140" s="27">
        <v>0</v>
      </c>
      <c r="U140" s="27">
        <v>2</v>
      </c>
      <c r="V140" s="27">
        <v>0</v>
      </c>
      <c r="W140" s="27">
        <v>1</v>
      </c>
      <c r="X140" s="27">
        <v>0</v>
      </c>
      <c r="Y140" s="27">
        <v>4</v>
      </c>
      <c r="Z140" s="27">
        <v>8</v>
      </c>
      <c r="AA140" s="27">
        <v>9</v>
      </c>
      <c r="AB140" s="27">
        <v>13</v>
      </c>
      <c r="AC140" s="27">
        <v>11</v>
      </c>
      <c r="AD140" s="27">
        <v>0</v>
      </c>
    </row>
    <row r="141" spans="2:30" ht="12">
      <c r="B141" s="50" t="s">
        <v>74</v>
      </c>
      <c r="C141" s="45" t="s">
        <v>165</v>
      </c>
      <c r="D141" s="31" t="s">
        <v>0</v>
      </c>
      <c r="E141" s="27">
        <f t="shared" si="29"/>
        <v>9</v>
      </c>
      <c r="F141" s="27">
        <f>F142+F143</f>
        <v>0</v>
      </c>
      <c r="G141" s="27">
        <f>G142+G143</f>
        <v>0</v>
      </c>
      <c r="H141" s="27">
        <f>H142+H143</f>
        <v>0</v>
      </c>
      <c r="I141" s="27">
        <f>I142+I143</f>
        <v>0</v>
      </c>
      <c r="J141" s="27">
        <f>J142+J143</f>
        <v>0</v>
      </c>
      <c r="K141" s="32">
        <f t="shared" si="49"/>
        <v>0</v>
      </c>
      <c r="L141" s="27">
        <f aca="true" t="shared" si="51" ref="L141:AD141">L142+L143</f>
        <v>0</v>
      </c>
      <c r="M141" s="27">
        <f t="shared" si="51"/>
        <v>0</v>
      </c>
      <c r="N141" s="27">
        <f t="shared" si="51"/>
        <v>0</v>
      </c>
      <c r="O141" s="27">
        <f t="shared" si="51"/>
        <v>0</v>
      </c>
      <c r="P141" s="27">
        <f t="shared" si="51"/>
        <v>0</v>
      </c>
      <c r="Q141" s="27">
        <f t="shared" si="51"/>
        <v>0</v>
      </c>
      <c r="R141" s="27">
        <f t="shared" si="51"/>
        <v>0</v>
      </c>
      <c r="S141" s="27">
        <f t="shared" si="51"/>
        <v>1</v>
      </c>
      <c r="T141" s="27">
        <f t="shared" si="51"/>
        <v>0</v>
      </c>
      <c r="U141" s="27">
        <f t="shared" si="51"/>
        <v>0</v>
      </c>
      <c r="V141" s="27">
        <f t="shared" si="51"/>
        <v>0</v>
      </c>
      <c r="W141" s="27">
        <f t="shared" si="51"/>
        <v>4</v>
      </c>
      <c r="X141" s="27">
        <f t="shared" si="51"/>
        <v>1</v>
      </c>
      <c r="Y141" s="27">
        <f t="shared" si="51"/>
        <v>1</v>
      </c>
      <c r="Z141" s="27">
        <f t="shared" si="51"/>
        <v>2</v>
      </c>
      <c r="AA141" s="27">
        <f t="shared" si="51"/>
        <v>0</v>
      </c>
      <c r="AB141" s="27">
        <f t="shared" si="51"/>
        <v>0</v>
      </c>
      <c r="AC141" s="27">
        <f t="shared" si="51"/>
        <v>0</v>
      </c>
      <c r="AD141" s="27">
        <f t="shared" si="51"/>
        <v>0</v>
      </c>
    </row>
    <row r="142" spans="2:30" ht="12" customHeight="1">
      <c r="B142" s="51"/>
      <c r="C142" s="60"/>
      <c r="D142" s="31" t="s">
        <v>1</v>
      </c>
      <c r="E142" s="27">
        <f t="shared" si="29"/>
        <v>4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32">
        <f t="shared" si="49"/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1</v>
      </c>
      <c r="T142" s="27">
        <v>0</v>
      </c>
      <c r="U142" s="27">
        <v>0</v>
      </c>
      <c r="V142" s="27">
        <v>0</v>
      </c>
      <c r="W142" s="27">
        <v>1</v>
      </c>
      <c r="X142" s="27">
        <v>0</v>
      </c>
      <c r="Y142" s="27">
        <v>1</v>
      </c>
      <c r="Z142" s="27">
        <v>1</v>
      </c>
      <c r="AA142" s="27">
        <v>0</v>
      </c>
      <c r="AB142" s="27">
        <v>0</v>
      </c>
      <c r="AC142" s="27">
        <v>0</v>
      </c>
      <c r="AD142" s="27">
        <v>0</v>
      </c>
    </row>
    <row r="143" spans="2:30" ht="12" customHeight="1">
      <c r="B143" s="53"/>
      <c r="C143" s="61"/>
      <c r="D143" s="31" t="s">
        <v>2</v>
      </c>
      <c r="E143" s="27">
        <f aca="true" t="shared" si="52" ref="E143:E206">SUM(K143:AD143)</f>
        <v>5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32">
        <f t="shared" si="49"/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3</v>
      </c>
      <c r="X143" s="27">
        <v>1</v>
      </c>
      <c r="Y143" s="27">
        <v>0</v>
      </c>
      <c r="Z143" s="27">
        <v>1</v>
      </c>
      <c r="AA143" s="27">
        <v>0</v>
      </c>
      <c r="AB143" s="27">
        <v>0</v>
      </c>
      <c r="AC143" s="27">
        <v>0</v>
      </c>
      <c r="AD143" s="27">
        <v>0</v>
      </c>
    </row>
    <row r="144" spans="2:30" ht="12">
      <c r="B144" s="50" t="s">
        <v>75</v>
      </c>
      <c r="C144" s="64" t="s">
        <v>166</v>
      </c>
      <c r="D144" s="31" t="s">
        <v>0</v>
      </c>
      <c r="E144" s="27">
        <f t="shared" si="52"/>
        <v>83</v>
      </c>
      <c r="F144" s="27">
        <f>F145+F146</f>
        <v>1</v>
      </c>
      <c r="G144" s="27">
        <f>G145+G146</f>
        <v>1</v>
      </c>
      <c r="H144" s="27">
        <f>H145+H146</f>
        <v>0</v>
      </c>
      <c r="I144" s="27">
        <f>I145+I146</f>
        <v>1</v>
      </c>
      <c r="J144" s="27">
        <f>J145+J146</f>
        <v>0</v>
      </c>
      <c r="K144" s="32">
        <f t="shared" si="49"/>
        <v>3</v>
      </c>
      <c r="L144" s="27">
        <f aca="true" t="shared" si="53" ref="L144:AD144">L145+L146</f>
        <v>0</v>
      </c>
      <c r="M144" s="27">
        <f t="shared" si="53"/>
        <v>0</v>
      </c>
      <c r="N144" s="27">
        <f t="shared" si="53"/>
        <v>1</v>
      </c>
      <c r="O144" s="27">
        <f t="shared" si="53"/>
        <v>0</v>
      </c>
      <c r="P144" s="27">
        <f t="shared" si="53"/>
        <v>1</v>
      </c>
      <c r="Q144" s="27">
        <f t="shared" si="53"/>
        <v>2</v>
      </c>
      <c r="R144" s="27">
        <f t="shared" si="53"/>
        <v>2</v>
      </c>
      <c r="S144" s="27">
        <f t="shared" si="53"/>
        <v>2</v>
      </c>
      <c r="T144" s="27">
        <f t="shared" si="53"/>
        <v>2</v>
      </c>
      <c r="U144" s="27">
        <f t="shared" si="53"/>
        <v>3</v>
      </c>
      <c r="V144" s="27">
        <f t="shared" si="53"/>
        <v>7</v>
      </c>
      <c r="W144" s="27">
        <f t="shared" si="53"/>
        <v>8</v>
      </c>
      <c r="X144" s="27">
        <f t="shared" si="53"/>
        <v>9</v>
      </c>
      <c r="Y144" s="27">
        <f t="shared" si="53"/>
        <v>14</v>
      </c>
      <c r="Z144" s="27">
        <f t="shared" si="53"/>
        <v>12</v>
      </c>
      <c r="AA144" s="27">
        <f t="shared" si="53"/>
        <v>10</v>
      </c>
      <c r="AB144" s="27">
        <f t="shared" si="53"/>
        <v>7</v>
      </c>
      <c r="AC144" s="27">
        <f t="shared" si="53"/>
        <v>0</v>
      </c>
      <c r="AD144" s="27">
        <f t="shared" si="53"/>
        <v>0</v>
      </c>
    </row>
    <row r="145" spans="2:30" ht="12" customHeight="1">
      <c r="B145" s="51"/>
      <c r="C145" s="65"/>
      <c r="D145" s="31" t="s">
        <v>1</v>
      </c>
      <c r="E145" s="27">
        <f t="shared" si="52"/>
        <v>43</v>
      </c>
      <c r="F145" s="27">
        <v>1</v>
      </c>
      <c r="G145" s="27">
        <v>1</v>
      </c>
      <c r="H145" s="27">
        <v>0</v>
      </c>
      <c r="I145" s="27">
        <v>1</v>
      </c>
      <c r="J145" s="27">
        <v>0</v>
      </c>
      <c r="K145" s="32">
        <f t="shared" si="49"/>
        <v>3</v>
      </c>
      <c r="L145" s="27">
        <v>0</v>
      </c>
      <c r="M145" s="27">
        <v>0</v>
      </c>
      <c r="N145" s="27">
        <v>0</v>
      </c>
      <c r="O145" s="27">
        <v>0</v>
      </c>
      <c r="P145" s="27">
        <v>1</v>
      </c>
      <c r="Q145" s="27">
        <v>0</v>
      </c>
      <c r="R145" s="27">
        <v>1</v>
      </c>
      <c r="S145" s="27">
        <v>1</v>
      </c>
      <c r="T145" s="27">
        <v>2</v>
      </c>
      <c r="U145" s="27">
        <v>2</v>
      </c>
      <c r="V145" s="27">
        <v>3</v>
      </c>
      <c r="W145" s="27">
        <v>5</v>
      </c>
      <c r="X145" s="27">
        <v>6</v>
      </c>
      <c r="Y145" s="27">
        <v>9</v>
      </c>
      <c r="Z145" s="27">
        <v>4</v>
      </c>
      <c r="AA145" s="27">
        <v>5</v>
      </c>
      <c r="AB145" s="27">
        <v>1</v>
      </c>
      <c r="AC145" s="27">
        <v>0</v>
      </c>
      <c r="AD145" s="27">
        <v>0</v>
      </c>
    </row>
    <row r="146" spans="2:30" ht="12" customHeight="1">
      <c r="B146" s="53"/>
      <c r="C146" s="66"/>
      <c r="D146" s="31" t="s">
        <v>2</v>
      </c>
      <c r="E146" s="27">
        <f t="shared" si="52"/>
        <v>40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32">
        <f t="shared" si="49"/>
        <v>0</v>
      </c>
      <c r="L146" s="27">
        <v>0</v>
      </c>
      <c r="M146" s="27">
        <v>0</v>
      </c>
      <c r="N146" s="27">
        <v>1</v>
      </c>
      <c r="O146" s="27">
        <v>0</v>
      </c>
      <c r="P146" s="27">
        <v>0</v>
      </c>
      <c r="Q146" s="27">
        <v>2</v>
      </c>
      <c r="R146" s="27">
        <v>1</v>
      </c>
      <c r="S146" s="27">
        <v>1</v>
      </c>
      <c r="T146" s="27">
        <v>0</v>
      </c>
      <c r="U146" s="27">
        <v>1</v>
      </c>
      <c r="V146" s="27">
        <v>4</v>
      </c>
      <c r="W146" s="27">
        <v>3</v>
      </c>
      <c r="X146" s="27">
        <v>3</v>
      </c>
      <c r="Y146" s="27">
        <v>5</v>
      </c>
      <c r="Z146" s="27">
        <v>8</v>
      </c>
      <c r="AA146" s="27">
        <v>5</v>
      </c>
      <c r="AB146" s="27">
        <v>6</v>
      </c>
      <c r="AC146" s="27">
        <v>0</v>
      </c>
      <c r="AD146" s="27">
        <v>0</v>
      </c>
    </row>
    <row r="147" spans="2:30" ht="12">
      <c r="B147" s="50" t="s">
        <v>76</v>
      </c>
      <c r="C147" s="45" t="s">
        <v>167</v>
      </c>
      <c r="D147" s="31" t="s">
        <v>0</v>
      </c>
      <c r="E147" s="27">
        <f t="shared" si="52"/>
        <v>0</v>
      </c>
      <c r="F147" s="27">
        <f>F148+F149</f>
        <v>0</v>
      </c>
      <c r="G147" s="27">
        <f>G148+G149</f>
        <v>0</v>
      </c>
      <c r="H147" s="27">
        <f>H148+H149</f>
        <v>0</v>
      </c>
      <c r="I147" s="27">
        <f>I148+I149</f>
        <v>0</v>
      </c>
      <c r="J147" s="27">
        <f>J148+J149</f>
        <v>0</v>
      </c>
      <c r="K147" s="32">
        <f t="shared" si="49"/>
        <v>0</v>
      </c>
      <c r="L147" s="27">
        <f aca="true" t="shared" si="54" ref="L147:AD147">L148+L149</f>
        <v>0</v>
      </c>
      <c r="M147" s="27">
        <f t="shared" si="54"/>
        <v>0</v>
      </c>
      <c r="N147" s="27">
        <f t="shared" si="54"/>
        <v>0</v>
      </c>
      <c r="O147" s="27">
        <f t="shared" si="54"/>
        <v>0</v>
      </c>
      <c r="P147" s="27">
        <f t="shared" si="54"/>
        <v>0</v>
      </c>
      <c r="Q147" s="27">
        <f t="shared" si="54"/>
        <v>0</v>
      </c>
      <c r="R147" s="27">
        <f t="shared" si="54"/>
        <v>0</v>
      </c>
      <c r="S147" s="27">
        <f t="shared" si="54"/>
        <v>0</v>
      </c>
      <c r="T147" s="27">
        <f t="shared" si="54"/>
        <v>0</v>
      </c>
      <c r="U147" s="27">
        <f t="shared" si="54"/>
        <v>0</v>
      </c>
      <c r="V147" s="27">
        <f t="shared" si="54"/>
        <v>0</v>
      </c>
      <c r="W147" s="27">
        <f t="shared" si="54"/>
        <v>0</v>
      </c>
      <c r="X147" s="27">
        <f t="shared" si="54"/>
        <v>0</v>
      </c>
      <c r="Y147" s="27">
        <f t="shared" si="54"/>
        <v>0</v>
      </c>
      <c r="Z147" s="27">
        <f t="shared" si="54"/>
        <v>0</v>
      </c>
      <c r="AA147" s="27">
        <f t="shared" si="54"/>
        <v>0</v>
      </c>
      <c r="AB147" s="27">
        <f t="shared" si="54"/>
        <v>0</v>
      </c>
      <c r="AC147" s="27">
        <f t="shared" si="54"/>
        <v>0</v>
      </c>
      <c r="AD147" s="27">
        <f t="shared" si="54"/>
        <v>0</v>
      </c>
    </row>
    <row r="148" spans="2:30" ht="12" customHeight="1">
      <c r="B148" s="51"/>
      <c r="C148" s="60"/>
      <c r="D148" s="31" t="s">
        <v>1</v>
      </c>
      <c r="E148" s="27">
        <f t="shared" si="52"/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32">
        <f t="shared" si="49"/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</row>
    <row r="149" spans="2:30" ht="12" customHeight="1">
      <c r="B149" s="53"/>
      <c r="C149" s="61"/>
      <c r="D149" s="31" t="s">
        <v>2</v>
      </c>
      <c r="E149" s="27">
        <f t="shared" si="52"/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32">
        <f t="shared" si="49"/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</row>
    <row r="150" spans="2:30" ht="12">
      <c r="B150" s="50" t="s">
        <v>77</v>
      </c>
      <c r="C150" s="45" t="s">
        <v>168</v>
      </c>
      <c r="D150" s="31" t="s">
        <v>0</v>
      </c>
      <c r="E150" s="27">
        <f t="shared" si="52"/>
        <v>19</v>
      </c>
      <c r="F150" s="27">
        <f aca="true" t="shared" si="55" ref="F150:J151">F151+F152</f>
        <v>0</v>
      </c>
      <c r="G150" s="27">
        <f t="shared" si="55"/>
        <v>0</v>
      </c>
      <c r="H150" s="27">
        <f t="shared" si="55"/>
        <v>0</v>
      </c>
      <c r="I150" s="27">
        <f t="shared" si="55"/>
        <v>0</v>
      </c>
      <c r="J150" s="27">
        <f t="shared" si="55"/>
        <v>0</v>
      </c>
      <c r="K150" s="32">
        <f t="shared" si="49"/>
        <v>0</v>
      </c>
      <c r="L150" s="27">
        <f aca="true" t="shared" si="56" ref="L150:AD151">L151+L152</f>
        <v>0</v>
      </c>
      <c r="M150" s="27">
        <f t="shared" si="56"/>
        <v>0</v>
      </c>
      <c r="N150" s="27">
        <f t="shared" si="56"/>
        <v>0</v>
      </c>
      <c r="O150" s="27">
        <f t="shared" si="56"/>
        <v>0</v>
      </c>
      <c r="P150" s="27">
        <f t="shared" si="56"/>
        <v>0</v>
      </c>
      <c r="Q150" s="27">
        <f t="shared" si="56"/>
        <v>0</v>
      </c>
      <c r="R150" s="27">
        <f t="shared" si="56"/>
        <v>1</v>
      </c>
      <c r="S150" s="27">
        <f t="shared" si="56"/>
        <v>0</v>
      </c>
      <c r="T150" s="27">
        <f t="shared" si="56"/>
        <v>0</v>
      </c>
      <c r="U150" s="27">
        <f t="shared" si="56"/>
        <v>3</v>
      </c>
      <c r="V150" s="27">
        <f t="shared" si="56"/>
        <v>0</v>
      </c>
      <c r="W150" s="27">
        <f t="shared" si="56"/>
        <v>3</v>
      </c>
      <c r="X150" s="27">
        <f t="shared" si="56"/>
        <v>4</v>
      </c>
      <c r="Y150" s="27">
        <f t="shared" si="56"/>
        <v>1</v>
      </c>
      <c r="Z150" s="27">
        <f t="shared" si="56"/>
        <v>2</v>
      </c>
      <c r="AA150" s="27">
        <f t="shared" si="56"/>
        <v>3</v>
      </c>
      <c r="AB150" s="27">
        <f t="shared" si="56"/>
        <v>1</v>
      </c>
      <c r="AC150" s="27">
        <f t="shared" si="56"/>
        <v>1</v>
      </c>
      <c r="AD150" s="27">
        <f t="shared" si="56"/>
        <v>0</v>
      </c>
    </row>
    <row r="151" spans="2:30" ht="12" customHeight="1">
      <c r="B151" s="51"/>
      <c r="C151" s="60"/>
      <c r="D151" s="31" t="s">
        <v>1</v>
      </c>
      <c r="E151" s="27">
        <f t="shared" si="52"/>
        <v>8</v>
      </c>
      <c r="F151" s="27">
        <f t="shared" si="55"/>
        <v>0</v>
      </c>
      <c r="G151" s="27">
        <f t="shared" si="55"/>
        <v>0</v>
      </c>
      <c r="H151" s="27">
        <f t="shared" si="55"/>
        <v>0</v>
      </c>
      <c r="I151" s="27">
        <f t="shared" si="55"/>
        <v>0</v>
      </c>
      <c r="J151" s="27">
        <f t="shared" si="55"/>
        <v>0</v>
      </c>
      <c r="K151" s="32">
        <f t="shared" si="49"/>
        <v>0</v>
      </c>
      <c r="L151" s="27">
        <f t="shared" si="56"/>
        <v>0</v>
      </c>
      <c r="M151" s="27">
        <f t="shared" si="56"/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1</v>
      </c>
      <c r="S151" s="27">
        <v>0</v>
      </c>
      <c r="T151" s="27">
        <v>0</v>
      </c>
      <c r="U151" s="27">
        <v>2</v>
      </c>
      <c r="V151" s="27">
        <v>0</v>
      </c>
      <c r="W151" s="27">
        <v>2</v>
      </c>
      <c r="X151" s="27">
        <v>1</v>
      </c>
      <c r="Y151" s="27">
        <v>0</v>
      </c>
      <c r="Z151" s="27">
        <v>1</v>
      </c>
      <c r="AA151" s="27">
        <v>1</v>
      </c>
      <c r="AB151" s="27">
        <v>0</v>
      </c>
      <c r="AC151" s="27">
        <v>0</v>
      </c>
      <c r="AD151" s="27">
        <v>0</v>
      </c>
    </row>
    <row r="152" spans="2:30" ht="12" customHeight="1">
      <c r="B152" s="53"/>
      <c r="C152" s="61"/>
      <c r="D152" s="31" t="s">
        <v>2</v>
      </c>
      <c r="E152" s="27">
        <f t="shared" si="52"/>
        <v>11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32">
        <f t="shared" si="49"/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1</v>
      </c>
      <c r="V152" s="27">
        <v>0</v>
      </c>
      <c r="W152" s="27">
        <v>1</v>
      </c>
      <c r="X152" s="27">
        <v>3</v>
      </c>
      <c r="Y152" s="27">
        <v>1</v>
      </c>
      <c r="Z152" s="27">
        <v>1</v>
      </c>
      <c r="AA152" s="27">
        <v>2</v>
      </c>
      <c r="AB152" s="27">
        <v>1</v>
      </c>
      <c r="AC152" s="27">
        <v>1</v>
      </c>
      <c r="AD152" s="27">
        <v>0</v>
      </c>
    </row>
    <row r="153" spans="2:30" ht="12">
      <c r="B153" s="50" t="s">
        <v>171</v>
      </c>
      <c r="C153" s="45" t="s">
        <v>169</v>
      </c>
      <c r="D153" s="31" t="s">
        <v>0</v>
      </c>
      <c r="E153" s="27">
        <f t="shared" si="52"/>
        <v>115</v>
      </c>
      <c r="F153" s="27">
        <f aca="true" t="shared" si="57" ref="F153:J154">F154+F155</f>
        <v>0</v>
      </c>
      <c r="G153" s="27">
        <f t="shared" si="57"/>
        <v>0</v>
      </c>
      <c r="H153" s="27">
        <f t="shared" si="57"/>
        <v>0</v>
      </c>
      <c r="I153" s="27">
        <f t="shared" si="57"/>
        <v>0</v>
      </c>
      <c r="J153" s="27">
        <f t="shared" si="57"/>
        <v>0</v>
      </c>
      <c r="K153" s="32">
        <f t="shared" si="49"/>
        <v>0</v>
      </c>
      <c r="L153" s="27">
        <f aca="true" t="shared" si="58" ref="L153:AD154">L154+L155</f>
        <v>0</v>
      </c>
      <c r="M153" s="27">
        <f t="shared" si="58"/>
        <v>0</v>
      </c>
      <c r="N153" s="27">
        <f t="shared" si="58"/>
        <v>0</v>
      </c>
      <c r="O153" s="27">
        <f t="shared" si="58"/>
        <v>0</v>
      </c>
      <c r="P153" s="27">
        <f t="shared" si="58"/>
        <v>0</v>
      </c>
      <c r="Q153" s="27">
        <f t="shared" si="58"/>
        <v>0</v>
      </c>
      <c r="R153" s="27">
        <f t="shared" si="58"/>
        <v>0</v>
      </c>
      <c r="S153" s="27">
        <f t="shared" si="58"/>
        <v>0</v>
      </c>
      <c r="T153" s="27">
        <f t="shared" si="58"/>
        <v>4</v>
      </c>
      <c r="U153" s="27">
        <f t="shared" si="58"/>
        <v>0</v>
      </c>
      <c r="V153" s="27">
        <f t="shared" si="58"/>
        <v>1</v>
      </c>
      <c r="W153" s="27">
        <f t="shared" si="58"/>
        <v>6</v>
      </c>
      <c r="X153" s="27">
        <f t="shared" si="58"/>
        <v>4</v>
      </c>
      <c r="Y153" s="27">
        <f t="shared" si="58"/>
        <v>5</v>
      </c>
      <c r="Z153" s="27">
        <f t="shared" si="58"/>
        <v>17</v>
      </c>
      <c r="AA153" s="27">
        <f t="shared" si="58"/>
        <v>31</v>
      </c>
      <c r="AB153" s="27">
        <f t="shared" si="58"/>
        <v>26</v>
      </c>
      <c r="AC153" s="27">
        <f t="shared" si="58"/>
        <v>21</v>
      </c>
      <c r="AD153" s="27">
        <f t="shared" si="58"/>
        <v>0</v>
      </c>
    </row>
    <row r="154" spans="2:30" ht="12" customHeight="1">
      <c r="B154" s="51"/>
      <c r="C154" s="60"/>
      <c r="D154" s="31" t="s">
        <v>1</v>
      </c>
      <c r="E154" s="27">
        <f t="shared" si="52"/>
        <v>49</v>
      </c>
      <c r="F154" s="27">
        <f t="shared" si="57"/>
        <v>0</v>
      </c>
      <c r="G154" s="27">
        <f t="shared" si="57"/>
        <v>0</v>
      </c>
      <c r="H154" s="27">
        <f t="shared" si="57"/>
        <v>0</v>
      </c>
      <c r="I154" s="27">
        <f t="shared" si="57"/>
        <v>0</v>
      </c>
      <c r="J154" s="27">
        <f t="shared" si="57"/>
        <v>0</v>
      </c>
      <c r="K154" s="32">
        <f t="shared" si="49"/>
        <v>0</v>
      </c>
      <c r="L154" s="27">
        <f t="shared" si="58"/>
        <v>0</v>
      </c>
      <c r="M154" s="27">
        <f t="shared" si="58"/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4</v>
      </c>
      <c r="U154" s="27">
        <v>0</v>
      </c>
      <c r="V154" s="27">
        <v>1</v>
      </c>
      <c r="W154" s="27">
        <v>5</v>
      </c>
      <c r="X154" s="27">
        <v>2</v>
      </c>
      <c r="Y154" s="27">
        <v>3</v>
      </c>
      <c r="Z154" s="27">
        <v>10</v>
      </c>
      <c r="AA154" s="27">
        <v>12</v>
      </c>
      <c r="AB154" s="27">
        <v>8</v>
      </c>
      <c r="AC154" s="27">
        <v>4</v>
      </c>
      <c r="AD154" s="27">
        <v>0</v>
      </c>
    </row>
    <row r="155" spans="2:30" ht="12" customHeight="1">
      <c r="B155" s="53"/>
      <c r="C155" s="61"/>
      <c r="D155" s="31" t="s">
        <v>2</v>
      </c>
      <c r="E155" s="27">
        <f t="shared" si="52"/>
        <v>66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32">
        <f t="shared" si="49"/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1</v>
      </c>
      <c r="X155" s="27">
        <v>2</v>
      </c>
      <c r="Y155" s="27">
        <v>2</v>
      </c>
      <c r="Z155" s="27">
        <v>7</v>
      </c>
      <c r="AA155" s="27">
        <v>19</v>
      </c>
      <c r="AB155" s="27">
        <v>18</v>
      </c>
      <c r="AC155" s="27">
        <v>17</v>
      </c>
      <c r="AD155" s="27">
        <v>0</v>
      </c>
    </row>
    <row r="156" spans="2:30" ht="12">
      <c r="B156" s="50" t="s">
        <v>78</v>
      </c>
      <c r="C156" s="45" t="s">
        <v>170</v>
      </c>
      <c r="D156" s="31" t="s">
        <v>0</v>
      </c>
      <c r="E156" s="27">
        <f t="shared" si="52"/>
        <v>94</v>
      </c>
      <c r="F156" s="27">
        <f aca="true" t="shared" si="59" ref="F156:J157">F157+F158</f>
        <v>0</v>
      </c>
      <c r="G156" s="27">
        <f t="shared" si="59"/>
        <v>0</v>
      </c>
      <c r="H156" s="27">
        <f t="shared" si="59"/>
        <v>0</v>
      </c>
      <c r="I156" s="27">
        <f t="shared" si="59"/>
        <v>0</v>
      </c>
      <c r="J156" s="27">
        <f t="shared" si="59"/>
        <v>0</v>
      </c>
      <c r="K156" s="32">
        <f t="shared" si="49"/>
        <v>0</v>
      </c>
      <c r="L156" s="27">
        <f aca="true" t="shared" si="60" ref="L156:AD156">L157+L158</f>
        <v>0</v>
      </c>
      <c r="M156" s="27">
        <f t="shared" si="60"/>
        <v>0</v>
      </c>
      <c r="N156" s="27">
        <f t="shared" si="60"/>
        <v>0</v>
      </c>
      <c r="O156" s="27">
        <f t="shared" si="60"/>
        <v>0</v>
      </c>
      <c r="P156" s="27">
        <f t="shared" si="60"/>
        <v>0</v>
      </c>
      <c r="Q156" s="27">
        <f t="shared" si="60"/>
        <v>0</v>
      </c>
      <c r="R156" s="27">
        <f t="shared" si="60"/>
        <v>0</v>
      </c>
      <c r="S156" s="27">
        <f t="shared" si="60"/>
        <v>0</v>
      </c>
      <c r="T156" s="27">
        <f t="shared" si="60"/>
        <v>4</v>
      </c>
      <c r="U156" s="27">
        <f t="shared" si="60"/>
        <v>0</v>
      </c>
      <c r="V156" s="27">
        <f t="shared" si="60"/>
        <v>1</v>
      </c>
      <c r="W156" s="27">
        <f t="shared" si="60"/>
        <v>6</v>
      </c>
      <c r="X156" s="27">
        <f t="shared" si="60"/>
        <v>3</v>
      </c>
      <c r="Y156" s="27">
        <f t="shared" si="60"/>
        <v>4</v>
      </c>
      <c r="Z156" s="27">
        <f t="shared" si="60"/>
        <v>15</v>
      </c>
      <c r="AA156" s="27">
        <f t="shared" si="60"/>
        <v>27</v>
      </c>
      <c r="AB156" s="27">
        <f t="shared" si="60"/>
        <v>21</v>
      </c>
      <c r="AC156" s="27">
        <f t="shared" si="60"/>
        <v>13</v>
      </c>
      <c r="AD156" s="27">
        <f t="shared" si="60"/>
        <v>0</v>
      </c>
    </row>
    <row r="157" spans="2:30" ht="12" customHeight="1">
      <c r="B157" s="51"/>
      <c r="C157" s="60"/>
      <c r="D157" s="31" t="s">
        <v>1</v>
      </c>
      <c r="E157" s="27">
        <f t="shared" si="52"/>
        <v>42</v>
      </c>
      <c r="F157" s="27">
        <f t="shared" si="59"/>
        <v>0</v>
      </c>
      <c r="G157" s="27">
        <f t="shared" si="59"/>
        <v>0</v>
      </c>
      <c r="H157" s="27">
        <f t="shared" si="59"/>
        <v>0</v>
      </c>
      <c r="I157" s="27">
        <f t="shared" si="59"/>
        <v>0</v>
      </c>
      <c r="J157" s="27">
        <f t="shared" si="59"/>
        <v>0</v>
      </c>
      <c r="K157" s="32">
        <f t="shared" si="49"/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4</v>
      </c>
      <c r="U157" s="27">
        <v>0</v>
      </c>
      <c r="V157" s="27">
        <v>1</v>
      </c>
      <c r="W157" s="27">
        <v>5</v>
      </c>
      <c r="X157" s="27">
        <v>2</v>
      </c>
      <c r="Y157" s="27">
        <v>3</v>
      </c>
      <c r="Z157" s="27">
        <v>8</v>
      </c>
      <c r="AA157" s="27">
        <v>9</v>
      </c>
      <c r="AB157" s="27">
        <v>7</v>
      </c>
      <c r="AC157" s="27">
        <v>3</v>
      </c>
      <c r="AD157" s="27">
        <v>0</v>
      </c>
    </row>
    <row r="158" spans="2:30" ht="12" customHeight="1">
      <c r="B158" s="53"/>
      <c r="C158" s="61"/>
      <c r="D158" s="31" t="s">
        <v>2</v>
      </c>
      <c r="E158" s="27">
        <f t="shared" si="52"/>
        <v>52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32">
        <f t="shared" si="49"/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1</v>
      </c>
      <c r="X158" s="27">
        <v>1</v>
      </c>
      <c r="Y158" s="27">
        <v>1</v>
      </c>
      <c r="Z158" s="27">
        <v>7</v>
      </c>
      <c r="AA158" s="27">
        <v>18</v>
      </c>
      <c r="AB158" s="27">
        <v>14</v>
      </c>
      <c r="AC158" s="27">
        <v>10</v>
      </c>
      <c r="AD158" s="27">
        <v>0</v>
      </c>
    </row>
    <row r="159" spans="2:30" ht="12">
      <c r="B159" s="50" t="s">
        <v>79</v>
      </c>
      <c r="C159" s="55" t="s">
        <v>172</v>
      </c>
      <c r="D159" s="31" t="s">
        <v>0</v>
      </c>
      <c r="E159" s="27">
        <f t="shared" si="52"/>
        <v>21</v>
      </c>
      <c r="F159" s="27">
        <f>F160+F161</f>
        <v>0</v>
      </c>
      <c r="G159" s="27">
        <f>G160+G161</f>
        <v>0</v>
      </c>
      <c r="H159" s="27">
        <f>H160+H161</f>
        <v>0</v>
      </c>
      <c r="I159" s="27">
        <f>I160+I161</f>
        <v>0</v>
      </c>
      <c r="J159" s="27">
        <f>J160+J161</f>
        <v>0</v>
      </c>
      <c r="K159" s="32">
        <f t="shared" si="49"/>
        <v>0</v>
      </c>
      <c r="L159" s="27">
        <f aca="true" t="shared" si="61" ref="L159:AD159">L160+L161</f>
        <v>0</v>
      </c>
      <c r="M159" s="27">
        <f t="shared" si="61"/>
        <v>0</v>
      </c>
      <c r="N159" s="27">
        <f t="shared" si="61"/>
        <v>0</v>
      </c>
      <c r="O159" s="27">
        <f t="shared" si="61"/>
        <v>0</v>
      </c>
      <c r="P159" s="27">
        <f t="shared" si="61"/>
        <v>0</v>
      </c>
      <c r="Q159" s="27">
        <f t="shared" si="61"/>
        <v>0</v>
      </c>
      <c r="R159" s="27">
        <f t="shared" si="61"/>
        <v>0</v>
      </c>
      <c r="S159" s="27">
        <f t="shared" si="61"/>
        <v>0</v>
      </c>
      <c r="T159" s="27">
        <f t="shared" si="61"/>
        <v>0</v>
      </c>
      <c r="U159" s="27">
        <f t="shared" si="61"/>
        <v>0</v>
      </c>
      <c r="V159" s="27">
        <f t="shared" si="61"/>
        <v>0</v>
      </c>
      <c r="W159" s="27">
        <f t="shared" si="61"/>
        <v>0</v>
      </c>
      <c r="X159" s="27">
        <f t="shared" si="61"/>
        <v>1</v>
      </c>
      <c r="Y159" s="27">
        <f t="shared" si="61"/>
        <v>1</v>
      </c>
      <c r="Z159" s="27">
        <f t="shared" si="61"/>
        <v>2</v>
      </c>
      <c r="AA159" s="27">
        <f t="shared" si="61"/>
        <v>4</v>
      </c>
      <c r="AB159" s="27">
        <f t="shared" si="61"/>
        <v>5</v>
      </c>
      <c r="AC159" s="27">
        <f t="shared" si="61"/>
        <v>8</v>
      </c>
      <c r="AD159" s="27">
        <f t="shared" si="61"/>
        <v>0</v>
      </c>
    </row>
    <row r="160" spans="2:30" ht="12" customHeight="1">
      <c r="B160" s="51"/>
      <c r="C160" s="58"/>
      <c r="D160" s="31" t="s">
        <v>1</v>
      </c>
      <c r="E160" s="27">
        <f t="shared" si="52"/>
        <v>7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32">
        <f t="shared" si="49"/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2</v>
      </c>
      <c r="AA160" s="27">
        <v>3</v>
      </c>
      <c r="AB160" s="27">
        <v>1</v>
      </c>
      <c r="AC160" s="27">
        <v>1</v>
      </c>
      <c r="AD160" s="27">
        <v>0</v>
      </c>
    </row>
    <row r="161" spans="2:30" ht="12" customHeight="1">
      <c r="B161" s="53"/>
      <c r="C161" s="59"/>
      <c r="D161" s="31" t="s">
        <v>2</v>
      </c>
      <c r="E161" s="27">
        <f t="shared" si="52"/>
        <v>14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32">
        <f t="shared" si="49"/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1</v>
      </c>
      <c r="Y161" s="27">
        <v>1</v>
      </c>
      <c r="Z161" s="27">
        <v>0</v>
      </c>
      <c r="AA161" s="27">
        <v>1</v>
      </c>
      <c r="AB161" s="27">
        <v>4</v>
      </c>
      <c r="AC161" s="27">
        <v>7</v>
      </c>
      <c r="AD161" s="27">
        <v>0</v>
      </c>
    </row>
    <row r="162" spans="2:30" ht="12">
      <c r="B162" s="50" t="s">
        <v>174</v>
      </c>
      <c r="C162" s="45" t="s">
        <v>173</v>
      </c>
      <c r="D162" s="31" t="s">
        <v>0</v>
      </c>
      <c r="E162" s="27">
        <f t="shared" si="52"/>
        <v>726</v>
      </c>
      <c r="F162" s="27">
        <f>F163+F164</f>
        <v>0</v>
      </c>
      <c r="G162" s="27">
        <f>G163+G164</f>
        <v>0</v>
      </c>
      <c r="H162" s="27">
        <f>H163+H164</f>
        <v>0</v>
      </c>
      <c r="I162" s="27">
        <f>I163+I164</f>
        <v>0</v>
      </c>
      <c r="J162" s="27">
        <f>J163+J164</f>
        <v>0</v>
      </c>
      <c r="K162" s="32">
        <f t="shared" si="49"/>
        <v>0</v>
      </c>
      <c r="L162" s="27">
        <f aca="true" t="shared" si="62" ref="L162:AD162">L163+L164</f>
        <v>0</v>
      </c>
      <c r="M162" s="27">
        <f t="shared" si="62"/>
        <v>0</v>
      </c>
      <c r="N162" s="27">
        <f t="shared" si="62"/>
        <v>0</v>
      </c>
      <c r="O162" s="27">
        <f t="shared" si="62"/>
        <v>0</v>
      </c>
      <c r="P162" s="27">
        <f t="shared" si="62"/>
        <v>1</v>
      </c>
      <c r="Q162" s="27">
        <f t="shared" si="62"/>
        <v>3</v>
      </c>
      <c r="R162" s="27">
        <f t="shared" si="62"/>
        <v>0</v>
      </c>
      <c r="S162" s="27">
        <f t="shared" si="62"/>
        <v>9</v>
      </c>
      <c r="T162" s="27">
        <f t="shared" si="62"/>
        <v>4</v>
      </c>
      <c r="U162" s="27">
        <f t="shared" si="62"/>
        <v>13</v>
      </c>
      <c r="V162" s="27">
        <f t="shared" si="62"/>
        <v>27</v>
      </c>
      <c r="W162" s="27">
        <f t="shared" si="62"/>
        <v>44</v>
      </c>
      <c r="X162" s="27">
        <f t="shared" si="62"/>
        <v>73</v>
      </c>
      <c r="Y162" s="27">
        <f t="shared" si="62"/>
        <v>104</v>
      </c>
      <c r="Z162" s="27">
        <f t="shared" si="62"/>
        <v>126</v>
      </c>
      <c r="AA162" s="27">
        <f t="shared" si="62"/>
        <v>145</v>
      </c>
      <c r="AB162" s="27">
        <f t="shared" si="62"/>
        <v>130</v>
      </c>
      <c r="AC162" s="27">
        <f t="shared" si="62"/>
        <v>47</v>
      </c>
      <c r="AD162" s="27">
        <f t="shared" si="62"/>
        <v>0</v>
      </c>
    </row>
    <row r="163" spans="2:30" ht="12" customHeight="1">
      <c r="B163" s="51"/>
      <c r="C163" s="60"/>
      <c r="D163" s="31" t="s">
        <v>1</v>
      </c>
      <c r="E163" s="27">
        <f t="shared" si="52"/>
        <v>399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32">
        <f t="shared" si="49"/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1</v>
      </c>
      <c r="Q163" s="27">
        <v>3</v>
      </c>
      <c r="R163" s="27">
        <v>0</v>
      </c>
      <c r="S163" s="27">
        <v>9</v>
      </c>
      <c r="T163" s="27">
        <v>3</v>
      </c>
      <c r="U163" s="27">
        <v>9</v>
      </c>
      <c r="V163" s="27">
        <v>21</v>
      </c>
      <c r="W163" s="27">
        <v>36</v>
      </c>
      <c r="X163" s="27">
        <v>54</v>
      </c>
      <c r="Y163" s="27">
        <v>59</v>
      </c>
      <c r="Z163" s="27">
        <v>65</v>
      </c>
      <c r="AA163" s="27">
        <v>73</v>
      </c>
      <c r="AB163" s="27">
        <v>51</v>
      </c>
      <c r="AC163" s="27">
        <v>15</v>
      </c>
      <c r="AD163" s="27">
        <v>0</v>
      </c>
    </row>
    <row r="164" spans="2:30" ht="12" customHeight="1">
      <c r="B164" s="53"/>
      <c r="C164" s="61"/>
      <c r="D164" s="31" t="s">
        <v>2</v>
      </c>
      <c r="E164" s="27">
        <f t="shared" si="52"/>
        <v>327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32">
        <f t="shared" si="49"/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1</v>
      </c>
      <c r="U164" s="27">
        <v>4</v>
      </c>
      <c r="V164" s="27">
        <v>6</v>
      </c>
      <c r="W164" s="27">
        <v>8</v>
      </c>
      <c r="X164" s="27">
        <v>19</v>
      </c>
      <c r="Y164" s="27">
        <v>45</v>
      </c>
      <c r="Z164" s="27">
        <v>61</v>
      </c>
      <c r="AA164" s="27">
        <v>72</v>
      </c>
      <c r="AB164" s="27">
        <v>79</v>
      </c>
      <c r="AC164" s="27">
        <v>32</v>
      </c>
      <c r="AD164" s="27">
        <v>0</v>
      </c>
    </row>
    <row r="165" spans="2:30" ht="12">
      <c r="B165" s="50" t="s">
        <v>80</v>
      </c>
      <c r="C165" s="45" t="s">
        <v>175</v>
      </c>
      <c r="D165" s="31" t="s">
        <v>0</v>
      </c>
      <c r="E165" s="27">
        <f t="shared" si="52"/>
        <v>501</v>
      </c>
      <c r="F165" s="27">
        <f>F166+F167</f>
        <v>0</v>
      </c>
      <c r="G165" s="27">
        <f>G166+G167</f>
        <v>0</v>
      </c>
      <c r="H165" s="27">
        <f>H166+H167</f>
        <v>0</v>
      </c>
      <c r="I165" s="27">
        <f>I166+I167</f>
        <v>0</v>
      </c>
      <c r="J165" s="27">
        <f>J166+J167</f>
        <v>0</v>
      </c>
      <c r="K165" s="32">
        <f t="shared" si="49"/>
        <v>0</v>
      </c>
      <c r="L165" s="27">
        <f aca="true" t="shared" si="63" ref="L165:AD165">L166+L167</f>
        <v>0</v>
      </c>
      <c r="M165" s="27">
        <f t="shared" si="63"/>
        <v>0</v>
      </c>
      <c r="N165" s="27">
        <f t="shared" si="63"/>
        <v>0</v>
      </c>
      <c r="O165" s="27">
        <f t="shared" si="63"/>
        <v>0</v>
      </c>
      <c r="P165" s="27">
        <f t="shared" si="63"/>
        <v>1</v>
      </c>
      <c r="Q165" s="27">
        <f t="shared" si="63"/>
        <v>2</v>
      </c>
      <c r="R165" s="27">
        <f t="shared" si="63"/>
        <v>0</v>
      </c>
      <c r="S165" s="27">
        <f t="shared" si="63"/>
        <v>8</v>
      </c>
      <c r="T165" s="27">
        <f t="shared" si="63"/>
        <v>4</v>
      </c>
      <c r="U165" s="27">
        <f t="shared" si="63"/>
        <v>10</v>
      </c>
      <c r="V165" s="27">
        <f t="shared" si="63"/>
        <v>22</v>
      </c>
      <c r="W165" s="27">
        <f t="shared" si="63"/>
        <v>33</v>
      </c>
      <c r="X165" s="27">
        <f t="shared" si="63"/>
        <v>53</v>
      </c>
      <c r="Y165" s="27">
        <f t="shared" si="63"/>
        <v>80</v>
      </c>
      <c r="Z165" s="27">
        <f t="shared" si="63"/>
        <v>90</v>
      </c>
      <c r="AA165" s="27">
        <f t="shared" si="63"/>
        <v>102</v>
      </c>
      <c r="AB165" s="27">
        <f t="shared" si="63"/>
        <v>77</v>
      </c>
      <c r="AC165" s="27">
        <f t="shared" si="63"/>
        <v>19</v>
      </c>
      <c r="AD165" s="27">
        <f t="shared" si="63"/>
        <v>0</v>
      </c>
    </row>
    <row r="166" spans="2:30" ht="12" customHeight="1">
      <c r="B166" s="51"/>
      <c r="C166" s="60"/>
      <c r="D166" s="31" t="s">
        <v>1</v>
      </c>
      <c r="E166" s="27">
        <f t="shared" si="52"/>
        <v>284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32">
        <f t="shared" si="49"/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1</v>
      </c>
      <c r="Q166" s="27">
        <v>2</v>
      </c>
      <c r="R166" s="27">
        <v>0</v>
      </c>
      <c r="S166" s="27">
        <v>8</v>
      </c>
      <c r="T166" s="27">
        <v>3</v>
      </c>
      <c r="U166" s="27">
        <v>7</v>
      </c>
      <c r="V166" s="27">
        <v>17</v>
      </c>
      <c r="W166" s="27">
        <v>28</v>
      </c>
      <c r="X166" s="27">
        <v>39</v>
      </c>
      <c r="Y166" s="27">
        <v>46</v>
      </c>
      <c r="Z166" s="27">
        <v>43</v>
      </c>
      <c r="AA166" s="27">
        <v>51</v>
      </c>
      <c r="AB166" s="27">
        <v>33</v>
      </c>
      <c r="AC166" s="27">
        <v>6</v>
      </c>
      <c r="AD166" s="27">
        <v>0</v>
      </c>
    </row>
    <row r="167" spans="2:30" ht="12" customHeight="1">
      <c r="B167" s="53"/>
      <c r="C167" s="61"/>
      <c r="D167" s="31" t="s">
        <v>2</v>
      </c>
      <c r="E167" s="27">
        <f t="shared" si="52"/>
        <v>217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32">
        <f t="shared" si="49"/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1</v>
      </c>
      <c r="U167" s="27">
        <v>3</v>
      </c>
      <c r="V167" s="27">
        <v>5</v>
      </c>
      <c r="W167" s="27">
        <v>5</v>
      </c>
      <c r="X167" s="27">
        <v>14</v>
      </c>
      <c r="Y167" s="27">
        <v>34</v>
      </c>
      <c r="Z167" s="27">
        <v>47</v>
      </c>
      <c r="AA167" s="27">
        <v>51</v>
      </c>
      <c r="AB167" s="27">
        <v>44</v>
      </c>
      <c r="AC167" s="27">
        <v>13</v>
      </c>
      <c r="AD167" s="27">
        <v>0</v>
      </c>
    </row>
    <row r="168" spans="2:30" ht="12">
      <c r="B168" s="50" t="s">
        <v>81</v>
      </c>
      <c r="C168" s="55" t="s">
        <v>176</v>
      </c>
      <c r="D168" s="31" t="s">
        <v>0</v>
      </c>
      <c r="E168" s="27">
        <f t="shared" si="52"/>
        <v>225</v>
      </c>
      <c r="F168" s="27">
        <f>F169+F170</f>
        <v>0</v>
      </c>
      <c r="G168" s="27">
        <f>G169+G170</f>
        <v>0</v>
      </c>
      <c r="H168" s="27">
        <f>H169+H170</f>
        <v>0</v>
      </c>
      <c r="I168" s="27">
        <f>I169+I170</f>
        <v>0</v>
      </c>
      <c r="J168" s="27">
        <f>J169+J170</f>
        <v>0</v>
      </c>
      <c r="K168" s="32">
        <f t="shared" si="49"/>
        <v>0</v>
      </c>
      <c r="L168" s="27">
        <f aca="true" t="shared" si="64" ref="L168:AD168">L169+L170</f>
        <v>0</v>
      </c>
      <c r="M168" s="27">
        <f t="shared" si="64"/>
        <v>0</v>
      </c>
      <c r="N168" s="27">
        <f t="shared" si="64"/>
        <v>0</v>
      </c>
      <c r="O168" s="27">
        <f t="shared" si="64"/>
        <v>0</v>
      </c>
      <c r="P168" s="27">
        <f t="shared" si="64"/>
        <v>0</v>
      </c>
      <c r="Q168" s="27">
        <f t="shared" si="64"/>
        <v>1</v>
      </c>
      <c r="R168" s="27">
        <f t="shared" si="64"/>
        <v>0</v>
      </c>
      <c r="S168" s="27">
        <f t="shared" si="64"/>
        <v>1</v>
      </c>
      <c r="T168" s="27">
        <f t="shared" si="64"/>
        <v>0</v>
      </c>
      <c r="U168" s="27">
        <f t="shared" si="64"/>
        <v>3</v>
      </c>
      <c r="V168" s="27">
        <f t="shared" si="64"/>
        <v>5</v>
      </c>
      <c r="W168" s="27">
        <f t="shared" si="64"/>
        <v>11</v>
      </c>
      <c r="X168" s="27">
        <f t="shared" si="64"/>
        <v>20</v>
      </c>
      <c r="Y168" s="27">
        <f t="shared" si="64"/>
        <v>24</v>
      </c>
      <c r="Z168" s="27">
        <f t="shared" si="64"/>
        <v>36</v>
      </c>
      <c r="AA168" s="27">
        <f t="shared" si="64"/>
        <v>43</v>
      </c>
      <c r="AB168" s="27">
        <f t="shared" si="64"/>
        <v>53</v>
      </c>
      <c r="AC168" s="27">
        <f t="shared" si="64"/>
        <v>28</v>
      </c>
      <c r="AD168" s="27">
        <f t="shared" si="64"/>
        <v>0</v>
      </c>
    </row>
    <row r="169" spans="2:30" ht="12" customHeight="1">
      <c r="B169" s="51"/>
      <c r="C169" s="58"/>
      <c r="D169" s="31" t="s">
        <v>1</v>
      </c>
      <c r="E169" s="27">
        <f t="shared" si="52"/>
        <v>115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32">
        <f t="shared" si="49"/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1</v>
      </c>
      <c r="R169" s="27">
        <v>0</v>
      </c>
      <c r="S169" s="27">
        <v>1</v>
      </c>
      <c r="T169" s="27">
        <v>0</v>
      </c>
      <c r="U169" s="27">
        <v>2</v>
      </c>
      <c r="V169" s="27">
        <v>4</v>
      </c>
      <c r="W169" s="27">
        <v>8</v>
      </c>
      <c r="X169" s="27">
        <v>15</v>
      </c>
      <c r="Y169" s="27">
        <v>13</v>
      </c>
      <c r="Z169" s="27">
        <v>22</v>
      </c>
      <c r="AA169" s="27">
        <v>22</v>
      </c>
      <c r="AB169" s="27">
        <v>18</v>
      </c>
      <c r="AC169" s="27">
        <v>9</v>
      </c>
      <c r="AD169" s="27">
        <v>0</v>
      </c>
    </row>
    <row r="170" spans="2:30" ht="12" customHeight="1">
      <c r="B170" s="53"/>
      <c r="C170" s="59"/>
      <c r="D170" s="31" t="s">
        <v>2</v>
      </c>
      <c r="E170" s="27">
        <f t="shared" si="52"/>
        <v>110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32">
        <f t="shared" si="49"/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1</v>
      </c>
      <c r="V170" s="27">
        <v>1</v>
      </c>
      <c r="W170" s="27">
        <v>3</v>
      </c>
      <c r="X170" s="27">
        <v>5</v>
      </c>
      <c r="Y170" s="27">
        <v>11</v>
      </c>
      <c r="Z170" s="27">
        <v>14</v>
      </c>
      <c r="AA170" s="27">
        <v>21</v>
      </c>
      <c r="AB170" s="27">
        <v>35</v>
      </c>
      <c r="AC170" s="27">
        <v>19</v>
      </c>
      <c r="AD170" s="27">
        <v>0</v>
      </c>
    </row>
    <row r="171" spans="2:30" ht="12">
      <c r="B171" s="50" t="s">
        <v>177</v>
      </c>
      <c r="C171" s="64" t="s">
        <v>178</v>
      </c>
      <c r="D171" s="31" t="s">
        <v>0</v>
      </c>
      <c r="E171" s="27">
        <f t="shared" si="52"/>
        <v>2067</v>
      </c>
      <c r="F171" s="27">
        <f>F172+F173</f>
        <v>3</v>
      </c>
      <c r="G171" s="27">
        <f>G172+G173</f>
        <v>1</v>
      </c>
      <c r="H171" s="27">
        <f>H172+H173</f>
        <v>0</v>
      </c>
      <c r="I171" s="27">
        <f>I172+I173</f>
        <v>0</v>
      </c>
      <c r="J171" s="27">
        <f>J172+J173</f>
        <v>0</v>
      </c>
      <c r="K171" s="32">
        <f t="shared" si="49"/>
        <v>4</v>
      </c>
      <c r="L171" s="27">
        <f aca="true" t="shared" si="65" ref="L171:AD171">L172+L173</f>
        <v>2</v>
      </c>
      <c r="M171" s="27">
        <f t="shared" si="65"/>
        <v>1</v>
      </c>
      <c r="N171" s="27">
        <f t="shared" si="65"/>
        <v>4</v>
      </c>
      <c r="O171" s="27">
        <f t="shared" si="65"/>
        <v>8</v>
      </c>
      <c r="P171" s="27">
        <f t="shared" si="65"/>
        <v>8</v>
      </c>
      <c r="Q171" s="27">
        <f t="shared" si="65"/>
        <v>10</v>
      </c>
      <c r="R171" s="27">
        <f t="shared" si="65"/>
        <v>12</v>
      </c>
      <c r="S171" s="27">
        <f t="shared" si="65"/>
        <v>26</v>
      </c>
      <c r="T171" s="27">
        <f t="shared" si="65"/>
        <v>48</v>
      </c>
      <c r="U171" s="27">
        <f t="shared" si="65"/>
        <v>41</v>
      </c>
      <c r="V171" s="27">
        <f t="shared" si="65"/>
        <v>85</v>
      </c>
      <c r="W171" s="27">
        <f t="shared" si="65"/>
        <v>103</v>
      </c>
      <c r="X171" s="27">
        <f t="shared" si="65"/>
        <v>170</v>
      </c>
      <c r="Y171" s="27">
        <f t="shared" si="65"/>
        <v>186</v>
      </c>
      <c r="Z171" s="27">
        <f t="shared" si="65"/>
        <v>331</v>
      </c>
      <c r="AA171" s="27">
        <f t="shared" si="65"/>
        <v>427</v>
      </c>
      <c r="AB171" s="27">
        <f t="shared" si="65"/>
        <v>360</v>
      </c>
      <c r="AC171" s="27">
        <f t="shared" si="65"/>
        <v>241</v>
      </c>
      <c r="AD171" s="27">
        <f t="shared" si="65"/>
        <v>0</v>
      </c>
    </row>
    <row r="172" spans="2:30" ht="12" customHeight="1">
      <c r="B172" s="51"/>
      <c r="C172" s="65"/>
      <c r="D172" s="31" t="s">
        <v>1</v>
      </c>
      <c r="E172" s="27">
        <f t="shared" si="52"/>
        <v>1056</v>
      </c>
      <c r="F172" s="27">
        <v>3</v>
      </c>
      <c r="G172" s="27">
        <v>0</v>
      </c>
      <c r="H172" s="27">
        <v>0</v>
      </c>
      <c r="I172" s="27">
        <v>0</v>
      </c>
      <c r="J172" s="27">
        <v>0</v>
      </c>
      <c r="K172" s="32">
        <f t="shared" si="49"/>
        <v>3</v>
      </c>
      <c r="L172" s="27">
        <v>1</v>
      </c>
      <c r="M172" s="27">
        <v>0</v>
      </c>
      <c r="N172" s="27">
        <v>4</v>
      </c>
      <c r="O172" s="27">
        <v>7</v>
      </c>
      <c r="P172" s="27">
        <v>3</v>
      </c>
      <c r="Q172" s="27">
        <v>8</v>
      </c>
      <c r="R172" s="27">
        <v>7</v>
      </c>
      <c r="S172" s="27">
        <v>21</v>
      </c>
      <c r="T172" s="27">
        <v>36</v>
      </c>
      <c r="U172" s="27">
        <v>28</v>
      </c>
      <c r="V172" s="27">
        <v>58</v>
      </c>
      <c r="W172" s="27">
        <v>73</v>
      </c>
      <c r="X172" s="27">
        <v>99</v>
      </c>
      <c r="Y172" s="27">
        <v>90</v>
      </c>
      <c r="Z172" s="27">
        <v>179</v>
      </c>
      <c r="AA172" s="27">
        <v>207</v>
      </c>
      <c r="AB172" s="27">
        <v>148</v>
      </c>
      <c r="AC172" s="27">
        <v>84</v>
      </c>
      <c r="AD172" s="27">
        <v>0</v>
      </c>
    </row>
    <row r="173" spans="2:30" ht="12" customHeight="1">
      <c r="B173" s="53"/>
      <c r="C173" s="66"/>
      <c r="D173" s="31" t="s">
        <v>2</v>
      </c>
      <c r="E173" s="27">
        <f t="shared" si="52"/>
        <v>1011</v>
      </c>
      <c r="F173" s="27">
        <v>0</v>
      </c>
      <c r="G173" s="27">
        <v>1</v>
      </c>
      <c r="H173" s="27">
        <v>0</v>
      </c>
      <c r="I173" s="27">
        <v>0</v>
      </c>
      <c r="J173" s="27">
        <v>0</v>
      </c>
      <c r="K173" s="32">
        <f t="shared" si="49"/>
        <v>1</v>
      </c>
      <c r="L173" s="27">
        <v>1</v>
      </c>
      <c r="M173" s="27">
        <v>1</v>
      </c>
      <c r="N173" s="27">
        <v>0</v>
      </c>
      <c r="O173" s="27">
        <v>1</v>
      </c>
      <c r="P173" s="27">
        <v>5</v>
      </c>
      <c r="Q173" s="27">
        <v>2</v>
      </c>
      <c r="R173" s="27">
        <v>5</v>
      </c>
      <c r="S173" s="27">
        <v>5</v>
      </c>
      <c r="T173" s="27">
        <v>12</v>
      </c>
      <c r="U173" s="27">
        <v>13</v>
      </c>
      <c r="V173" s="27">
        <v>27</v>
      </c>
      <c r="W173" s="27">
        <v>30</v>
      </c>
      <c r="X173" s="27">
        <v>71</v>
      </c>
      <c r="Y173" s="27">
        <v>96</v>
      </c>
      <c r="Z173" s="27">
        <v>152</v>
      </c>
      <c r="AA173" s="27">
        <v>220</v>
      </c>
      <c r="AB173" s="27">
        <v>212</v>
      </c>
      <c r="AC173" s="27">
        <v>157</v>
      </c>
      <c r="AD173" s="27">
        <v>0</v>
      </c>
    </row>
    <row r="174" spans="2:30" ht="12">
      <c r="B174" s="50" t="s">
        <v>82</v>
      </c>
      <c r="C174" s="45" t="s">
        <v>179</v>
      </c>
      <c r="D174" s="31" t="s">
        <v>0</v>
      </c>
      <c r="E174" s="27">
        <f t="shared" si="52"/>
        <v>71</v>
      </c>
      <c r="F174" s="27">
        <f>F175+F176</f>
        <v>0</v>
      </c>
      <c r="G174" s="27">
        <f>G175+G176</f>
        <v>0</v>
      </c>
      <c r="H174" s="27">
        <f>H175+H176</f>
        <v>0</v>
      </c>
      <c r="I174" s="27">
        <f>I175+I176</f>
        <v>0</v>
      </c>
      <c r="J174" s="27">
        <f>J175+J176</f>
        <v>0</v>
      </c>
      <c r="K174" s="32">
        <f t="shared" si="49"/>
        <v>0</v>
      </c>
      <c r="L174" s="27">
        <f aca="true" t="shared" si="66" ref="L174:AD174">L175+L176</f>
        <v>0</v>
      </c>
      <c r="M174" s="27">
        <f t="shared" si="66"/>
        <v>0</v>
      </c>
      <c r="N174" s="27">
        <f t="shared" si="66"/>
        <v>0</v>
      </c>
      <c r="O174" s="27">
        <f t="shared" si="66"/>
        <v>0</v>
      </c>
      <c r="P174" s="27">
        <f t="shared" si="66"/>
        <v>0</v>
      </c>
      <c r="Q174" s="27">
        <f t="shared" si="66"/>
        <v>0</v>
      </c>
      <c r="R174" s="27">
        <f t="shared" si="66"/>
        <v>0</v>
      </c>
      <c r="S174" s="27">
        <f t="shared" si="66"/>
        <v>3</v>
      </c>
      <c r="T174" s="27">
        <f t="shared" si="66"/>
        <v>0</v>
      </c>
      <c r="U174" s="27">
        <f t="shared" si="66"/>
        <v>1</v>
      </c>
      <c r="V174" s="27">
        <f t="shared" si="66"/>
        <v>4</v>
      </c>
      <c r="W174" s="27">
        <f t="shared" si="66"/>
        <v>4</v>
      </c>
      <c r="X174" s="27">
        <f t="shared" si="66"/>
        <v>7</v>
      </c>
      <c r="Y174" s="27">
        <f t="shared" si="66"/>
        <v>6</v>
      </c>
      <c r="Z174" s="27">
        <f t="shared" si="66"/>
        <v>15</v>
      </c>
      <c r="AA174" s="27">
        <f t="shared" si="66"/>
        <v>16</v>
      </c>
      <c r="AB174" s="27">
        <f t="shared" si="66"/>
        <v>7</v>
      </c>
      <c r="AC174" s="27">
        <f t="shared" si="66"/>
        <v>8</v>
      </c>
      <c r="AD174" s="27">
        <f t="shared" si="66"/>
        <v>0</v>
      </c>
    </row>
    <row r="175" spans="2:30" ht="12" customHeight="1">
      <c r="B175" s="51"/>
      <c r="C175" s="60"/>
      <c r="D175" s="31" t="s">
        <v>1</v>
      </c>
      <c r="E175" s="27">
        <f t="shared" si="52"/>
        <v>32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32">
        <f t="shared" si="49"/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1</v>
      </c>
      <c r="V175" s="27">
        <v>1</v>
      </c>
      <c r="W175" s="27">
        <v>3</v>
      </c>
      <c r="X175" s="27">
        <v>2</v>
      </c>
      <c r="Y175" s="27">
        <v>2</v>
      </c>
      <c r="Z175" s="27">
        <v>9</v>
      </c>
      <c r="AA175" s="27">
        <v>9</v>
      </c>
      <c r="AB175" s="27">
        <v>1</v>
      </c>
      <c r="AC175" s="27">
        <v>3</v>
      </c>
      <c r="AD175" s="27">
        <v>0</v>
      </c>
    </row>
    <row r="176" spans="2:30" ht="12" customHeight="1">
      <c r="B176" s="53"/>
      <c r="C176" s="61"/>
      <c r="D176" s="31" t="s">
        <v>2</v>
      </c>
      <c r="E176" s="27">
        <f t="shared" si="52"/>
        <v>39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32">
        <f t="shared" si="49"/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2</v>
      </c>
      <c r="T176" s="27">
        <v>0</v>
      </c>
      <c r="U176" s="27">
        <v>0</v>
      </c>
      <c r="V176" s="27">
        <v>3</v>
      </c>
      <c r="W176" s="27">
        <v>1</v>
      </c>
      <c r="X176" s="27">
        <v>5</v>
      </c>
      <c r="Y176" s="27">
        <v>4</v>
      </c>
      <c r="Z176" s="27">
        <v>6</v>
      </c>
      <c r="AA176" s="27">
        <v>7</v>
      </c>
      <c r="AB176" s="27">
        <v>6</v>
      </c>
      <c r="AC176" s="27">
        <v>5</v>
      </c>
      <c r="AD176" s="27">
        <v>0</v>
      </c>
    </row>
    <row r="177" spans="2:30" ht="12">
      <c r="B177" s="50" t="s">
        <v>83</v>
      </c>
      <c r="C177" s="45" t="s">
        <v>180</v>
      </c>
      <c r="D177" s="31" t="s">
        <v>0</v>
      </c>
      <c r="E177" s="27">
        <f t="shared" si="52"/>
        <v>1805</v>
      </c>
      <c r="F177" s="27">
        <f>F178+F179</f>
        <v>2</v>
      </c>
      <c r="G177" s="27">
        <f>G178+G179</f>
        <v>1</v>
      </c>
      <c r="H177" s="27">
        <f>H178+H179</f>
        <v>0</v>
      </c>
      <c r="I177" s="27">
        <f>I178+I179</f>
        <v>0</v>
      </c>
      <c r="J177" s="27">
        <f>J178+J179</f>
        <v>0</v>
      </c>
      <c r="K177" s="32">
        <f t="shared" si="49"/>
        <v>3</v>
      </c>
      <c r="L177" s="27">
        <f aca="true" t="shared" si="67" ref="L177:AD177">L178+L179</f>
        <v>1</v>
      </c>
      <c r="M177" s="27">
        <f t="shared" si="67"/>
        <v>1</v>
      </c>
      <c r="N177" s="27">
        <f t="shared" si="67"/>
        <v>1</v>
      </c>
      <c r="O177" s="27">
        <f t="shared" si="67"/>
        <v>7</v>
      </c>
      <c r="P177" s="27">
        <f t="shared" si="67"/>
        <v>6</v>
      </c>
      <c r="Q177" s="27">
        <f t="shared" si="67"/>
        <v>9</v>
      </c>
      <c r="R177" s="27">
        <f t="shared" si="67"/>
        <v>12</v>
      </c>
      <c r="S177" s="27">
        <f t="shared" si="67"/>
        <v>20</v>
      </c>
      <c r="T177" s="27">
        <f t="shared" si="67"/>
        <v>43</v>
      </c>
      <c r="U177" s="27">
        <f t="shared" si="67"/>
        <v>34</v>
      </c>
      <c r="V177" s="27">
        <f t="shared" si="67"/>
        <v>72</v>
      </c>
      <c r="W177" s="27">
        <f t="shared" si="67"/>
        <v>87</v>
      </c>
      <c r="X177" s="27">
        <f t="shared" si="67"/>
        <v>145</v>
      </c>
      <c r="Y177" s="27">
        <f t="shared" si="67"/>
        <v>158</v>
      </c>
      <c r="Z177" s="27">
        <f t="shared" si="67"/>
        <v>287</v>
      </c>
      <c r="AA177" s="27">
        <f t="shared" si="67"/>
        <v>376</v>
      </c>
      <c r="AB177" s="27">
        <f t="shared" si="67"/>
        <v>326</v>
      </c>
      <c r="AC177" s="27">
        <f t="shared" si="67"/>
        <v>217</v>
      </c>
      <c r="AD177" s="27">
        <f t="shared" si="67"/>
        <v>0</v>
      </c>
    </row>
    <row r="178" spans="2:30" ht="12" customHeight="1">
      <c r="B178" s="51"/>
      <c r="C178" s="60"/>
      <c r="D178" s="31" t="s">
        <v>1</v>
      </c>
      <c r="E178" s="27">
        <f t="shared" si="52"/>
        <v>916</v>
      </c>
      <c r="F178" s="27">
        <v>2</v>
      </c>
      <c r="G178" s="27">
        <v>0</v>
      </c>
      <c r="H178" s="27">
        <v>0</v>
      </c>
      <c r="I178" s="27">
        <v>0</v>
      </c>
      <c r="J178" s="27">
        <v>0</v>
      </c>
      <c r="K178" s="32">
        <f t="shared" si="49"/>
        <v>2</v>
      </c>
      <c r="L178" s="27">
        <v>1</v>
      </c>
      <c r="M178" s="27">
        <v>0</v>
      </c>
      <c r="N178" s="27">
        <v>1</v>
      </c>
      <c r="O178" s="27">
        <v>6</v>
      </c>
      <c r="P178" s="27">
        <v>3</v>
      </c>
      <c r="Q178" s="27">
        <v>7</v>
      </c>
      <c r="R178" s="27">
        <v>7</v>
      </c>
      <c r="S178" s="27">
        <v>17</v>
      </c>
      <c r="T178" s="27">
        <v>31</v>
      </c>
      <c r="U178" s="27">
        <v>25</v>
      </c>
      <c r="V178" s="27">
        <v>52</v>
      </c>
      <c r="W178" s="27">
        <v>62</v>
      </c>
      <c r="X178" s="27">
        <v>84</v>
      </c>
      <c r="Y178" s="27">
        <v>77</v>
      </c>
      <c r="Z178" s="27">
        <v>149</v>
      </c>
      <c r="AA178" s="27">
        <v>181</v>
      </c>
      <c r="AB178" s="27">
        <v>134</v>
      </c>
      <c r="AC178" s="27">
        <v>77</v>
      </c>
      <c r="AD178" s="27">
        <v>0</v>
      </c>
    </row>
    <row r="179" spans="2:30" ht="12" customHeight="1">
      <c r="B179" s="53"/>
      <c r="C179" s="61"/>
      <c r="D179" s="31" t="s">
        <v>2</v>
      </c>
      <c r="E179" s="27">
        <f t="shared" si="52"/>
        <v>889</v>
      </c>
      <c r="F179" s="27">
        <v>0</v>
      </c>
      <c r="G179" s="27">
        <v>1</v>
      </c>
      <c r="H179" s="27">
        <v>0</v>
      </c>
      <c r="I179" s="27">
        <v>0</v>
      </c>
      <c r="J179" s="27">
        <v>0</v>
      </c>
      <c r="K179" s="32">
        <f t="shared" si="49"/>
        <v>1</v>
      </c>
      <c r="L179" s="27">
        <v>0</v>
      </c>
      <c r="M179" s="27">
        <v>1</v>
      </c>
      <c r="N179" s="27">
        <v>0</v>
      </c>
      <c r="O179" s="27">
        <v>1</v>
      </c>
      <c r="P179" s="27">
        <v>3</v>
      </c>
      <c r="Q179" s="27">
        <v>2</v>
      </c>
      <c r="R179" s="27">
        <v>5</v>
      </c>
      <c r="S179" s="27">
        <v>3</v>
      </c>
      <c r="T179" s="27">
        <v>12</v>
      </c>
      <c r="U179" s="27">
        <v>9</v>
      </c>
      <c r="V179" s="27">
        <v>20</v>
      </c>
      <c r="W179" s="27">
        <v>25</v>
      </c>
      <c r="X179" s="27">
        <v>61</v>
      </c>
      <c r="Y179" s="27">
        <v>81</v>
      </c>
      <c r="Z179" s="27">
        <v>138</v>
      </c>
      <c r="AA179" s="27">
        <v>195</v>
      </c>
      <c r="AB179" s="27">
        <v>192</v>
      </c>
      <c r="AC179" s="27">
        <v>140</v>
      </c>
      <c r="AD179" s="27">
        <v>0</v>
      </c>
    </row>
    <row r="180" spans="2:30" ht="12">
      <c r="B180" s="50" t="s">
        <v>84</v>
      </c>
      <c r="C180" s="45" t="s">
        <v>181</v>
      </c>
      <c r="D180" s="31" t="s">
        <v>0</v>
      </c>
      <c r="E180" s="27">
        <f t="shared" si="52"/>
        <v>191</v>
      </c>
      <c r="F180" s="27">
        <f>F181+F182</f>
        <v>1</v>
      </c>
      <c r="G180" s="27">
        <f>G181+G182</f>
        <v>0</v>
      </c>
      <c r="H180" s="27">
        <f>H181+H182</f>
        <v>0</v>
      </c>
      <c r="I180" s="27">
        <f>I181+I182</f>
        <v>0</v>
      </c>
      <c r="J180" s="27">
        <f>J181+J182</f>
        <v>0</v>
      </c>
      <c r="K180" s="32">
        <f t="shared" si="49"/>
        <v>1</v>
      </c>
      <c r="L180" s="27">
        <f aca="true" t="shared" si="68" ref="L180:AD180">L181+L182</f>
        <v>1</v>
      </c>
      <c r="M180" s="27">
        <f t="shared" si="68"/>
        <v>0</v>
      </c>
      <c r="N180" s="27">
        <f t="shared" si="68"/>
        <v>3</v>
      </c>
      <c r="O180" s="27">
        <f t="shared" si="68"/>
        <v>1</v>
      </c>
      <c r="P180" s="27">
        <f t="shared" si="68"/>
        <v>2</v>
      </c>
      <c r="Q180" s="27">
        <f t="shared" si="68"/>
        <v>1</v>
      </c>
      <c r="R180" s="27">
        <f t="shared" si="68"/>
        <v>0</v>
      </c>
      <c r="S180" s="27">
        <f t="shared" si="68"/>
        <v>3</v>
      </c>
      <c r="T180" s="27">
        <f t="shared" si="68"/>
        <v>5</v>
      </c>
      <c r="U180" s="27">
        <f t="shared" si="68"/>
        <v>6</v>
      </c>
      <c r="V180" s="27">
        <f t="shared" si="68"/>
        <v>9</v>
      </c>
      <c r="W180" s="27">
        <f t="shared" si="68"/>
        <v>12</v>
      </c>
      <c r="X180" s="27">
        <f t="shared" si="68"/>
        <v>18</v>
      </c>
      <c r="Y180" s="27">
        <f t="shared" si="68"/>
        <v>22</v>
      </c>
      <c r="Z180" s="27">
        <f t="shared" si="68"/>
        <v>29</v>
      </c>
      <c r="AA180" s="27">
        <f t="shared" si="68"/>
        <v>35</v>
      </c>
      <c r="AB180" s="27">
        <f t="shared" si="68"/>
        <v>27</v>
      </c>
      <c r="AC180" s="27">
        <f t="shared" si="68"/>
        <v>16</v>
      </c>
      <c r="AD180" s="27">
        <f t="shared" si="68"/>
        <v>0</v>
      </c>
    </row>
    <row r="181" spans="2:30" ht="12" customHeight="1">
      <c r="B181" s="51"/>
      <c r="C181" s="60"/>
      <c r="D181" s="31" t="s">
        <v>1</v>
      </c>
      <c r="E181" s="27">
        <f t="shared" si="52"/>
        <v>108</v>
      </c>
      <c r="F181" s="27">
        <v>1</v>
      </c>
      <c r="G181" s="27">
        <v>0</v>
      </c>
      <c r="H181" s="27">
        <v>0</v>
      </c>
      <c r="I181" s="27">
        <v>0</v>
      </c>
      <c r="J181" s="27">
        <v>0</v>
      </c>
      <c r="K181" s="32">
        <f t="shared" si="49"/>
        <v>1</v>
      </c>
      <c r="L181" s="27">
        <v>0</v>
      </c>
      <c r="M181" s="27">
        <v>0</v>
      </c>
      <c r="N181" s="27">
        <v>3</v>
      </c>
      <c r="O181" s="27">
        <v>1</v>
      </c>
      <c r="P181" s="27">
        <v>0</v>
      </c>
      <c r="Q181" s="27">
        <v>1</v>
      </c>
      <c r="R181" s="27">
        <v>0</v>
      </c>
      <c r="S181" s="27">
        <v>3</v>
      </c>
      <c r="T181" s="27">
        <v>5</v>
      </c>
      <c r="U181" s="27">
        <v>2</v>
      </c>
      <c r="V181" s="27">
        <v>5</v>
      </c>
      <c r="W181" s="27">
        <v>8</v>
      </c>
      <c r="X181" s="27">
        <v>13</v>
      </c>
      <c r="Y181" s="27">
        <v>11</v>
      </c>
      <c r="Z181" s="27">
        <v>21</v>
      </c>
      <c r="AA181" s="27">
        <v>17</v>
      </c>
      <c r="AB181" s="27">
        <v>13</v>
      </c>
      <c r="AC181" s="27">
        <v>4</v>
      </c>
      <c r="AD181" s="27">
        <v>0</v>
      </c>
    </row>
    <row r="182" spans="2:30" ht="12" customHeight="1">
      <c r="B182" s="53"/>
      <c r="C182" s="61"/>
      <c r="D182" s="31" t="s">
        <v>2</v>
      </c>
      <c r="E182" s="27">
        <f t="shared" si="52"/>
        <v>83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32">
        <f t="shared" si="49"/>
        <v>0</v>
      </c>
      <c r="L182" s="27">
        <v>1</v>
      </c>
      <c r="M182" s="27">
        <v>0</v>
      </c>
      <c r="N182" s="27">
        <v>0</v>
      </c>
      <c r="O182" s="27">
        <v>0</v>
      </c>
      <c r="P182" s="27">
        <v>2</v>
      </c>
      <c r="Q182" s="27">
        <v>0</v>
      </c>
      <c r="R182" s="27">
        <v>0</v>
      </c>
      <c r="S182" s="27">
        <v>0</v>
      </c>
      <c r="T182" s="27">
        <v>0</v>
      </c>
      <c r="U182" s="27">
        <v>4</v>
      </c>
      <c r="V182" s="27">
        <v>4</v>
      </c>
      <c r="W182" s="27">
        <v>4</v>
      </c>
      <c r="X182" s="27">
        <v>5</v>
      </c>
      <c r="Y182" s="27">
        <v>11</v>
      </c>
      <c r="Z182" s="27">
        <v>8</v>
      </c>
      <c r="AA182" s="27">
        <v>18</v>
      </c>
      <c r="AB182" s="27">
        <v>14</v>
      </c>
      <c r="AC182" s="27">
        <v>12</v>
      </c>
      <c r="AD182" s="27">
        <v>0</v>
      </c>
    </row>
    <row r="183" spans="2:30" ht="12">
      <c r="B183" s="50" t="s">
        <v>182</v>
      </c>
      <c r="C183" s="45" t="s">
        <v>183</v>
      </c>
      <c r="D183" s="31" t="s">
        <v>0</v>
      </c>
      <c r="E183" s="27">
        <f t="shared" si="52"/>
        <v>2203</v>
      </c>
      <c r="F183" s="27">
        <f>F184+F185</f>
        <v>1</v>
      </c>
      <c r="G183" s="27">
        <f>G184+G185</f>
        <v>0</v>
      </c>
      <c r="H183" s="27">
        <f>H184+H185</f>
        <v>0</v>
      </c>
      <c r="I183" s="27">
        <f>I184+I185</f>
        <v>0</v>
      </c>
      <c r="J183" s="27">
        <f>J184+J185</f>
        <v>0</v>
      </c>
      <c r="K183" s="32">
        <f t="shared" si="49"/>
        <v>1</v>
      </c>
      <c r="L183" s="27">
        <f aca="true" t="shared" si="69" ref="L183:AD183">L184+L185</f>
        <v>0</v>
      </c>
      <c r="M183" s="27">
        <f t="shared" si="69"/>
        <v>1</v>
      </c>
      <c r="N183" s="27">
        <f t="shared" si="69"/>
        <v>1</v>
      </c>
      <c r="O183" s="27">
        <f t="shared" si="69"/>
        <v>1</v>
      </c>
      <c r="P183" s="27">
        <f t="shared" si="69"/>
        <v>2</v>
      </c>
      <c r="Q183" s="27">
        <f t="shared" si="69"/>
        <v>7</v>
      </c>
      <c r="R183" s="27">
        <f t="shared" si="69"/>
        <v>3</v>
      </c>
      <c r="S183" s="27">
        <f t="shared" si="69"/>
        <v>29</v>
      </c>
      <c r="T183" s="27">
        <f t="shared" si="69"/>
        <v>46</v>
      </c>
      <c r="U183" s="27">
        <f t="shared" si="69"/>
        <v>70</v>
      </c>
      <c r="V183" s="27">
        <f t="shared" si="69"/>
        <v>83</v>
      </c>
      <c r="W183" s="27">
        <f t="shared" si="69"/>
        <v>127</v>
      </c>
      <c r="X183" s="27">
        <f t="shared" si="69"/>
        <v>157</v>
      </c>
      <c r="Y183" s="27">
        <f t="shared" si="69"/>
        <v>212</v>
      </c>
      <c r="Z183" s="27">
        <f t="shared" si="69"/>
        <v>390</v>
      </c>
      <c r="AA183" s="27">
        <f t="shared" si="69"/>
        <v>461</v>
      </c>
      <c r="AB183" s="27">
        <f t="shared" si="69"/>
        <v>392</v>
      </c>
      <c r="AC183" s="27">
        <f t="shared" si="69"/>
        <v>220</v>
      </c>
      <c r="AD183" s="27">
        <f t="shared" si="69"/>
        <v>0</v>
      </c>
    </row>
    <row r="184" spans="2:30" ht="12" customHeight="1">
      <c r="B184" s="51"/>
      <c r="C184" s="60"/>
      <c r="D184" s="31" t="s">
        <v>1</v>
      </c>
      <c r="E184" s="27">
        <f t="shared" si="52"/>
        <v>1040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32">
        <f t="shared" si="49"/>
        <v>0</v>
      </c>
      <c r="L184" s="27">
        <v>0</v>
      </c>
      <c r="M184" s="27">
        <v>0</v>
      </c>
      <c r="N184" s="27">
        <v>0</v>
      </c>
      <c r="O184" s="27">
        <v>1</v>
      </c>
      <c r="P184" s="27">
        <v>1</v>
      </c>
      <c r="Q184" s="27">
        <v>5</v>
      </c>
      <c r="R184" s="27">
        <v>1</v>
      </c>
      <c r="S184" s="27">
        <v>20</v>
      </c>
      <c r="T184" s="27">
        <v>29</v>
      </c>
      <c r="U184" s="27">
        <v>39</v>
      </c>
      <c r="V184" s="27">
        <v>47</v>
      </c>
      <c r="W184" s="27">
        <v>83</v>
      </c>
      <c r="X184" s="27">
        <v>91</v>
      </c>
      <c r="Y184" s="27">
        <v>113</v>
      </c>
      <c r="Z184" s="27">
        <v>192</v>
      </c>
      <c r="AA184" s="27">
        <v>212</v>
      </c>
      <c r="AB184" s="27">
        <v>136</v>
      </c>
      <c r="AC184" s="27">
        <v>70</v>
      </c>
      <c r="AD184" s="27">
        <v>0</v>
      </c>
    </row>
    <row r="185" spans="2:30" ht="12" customHeight="1">
      <c r="B185" s="53"/>
      <c r="C185" s="61"/>
      <c r="D185" s="31" t="s">
        <v>2</v>
      </c>
      <c r="E185" s="27">
        <f t="shared" si="52"/>
        <v>1163</v>
      </c>
      <c r="F185" s="27">
        <v>1</v>
      </c>
      <c r="G185" s="27">
        <v>0</v>
      </c>
      <c r="H185" s="27">
        <v>0</v>
      </c>
      <c r="I185" s="27">
        <v>0</v>
      </c>
      <c r="J185" s="27">
        <v>0</v>
      </c>
      <c r="K185" s="32">
        <f t="shared" si="49"/>
        <v>1</v>
      </c>
      <c r="L185" s="27">
        <v>0</v>
      </c>
      <c r="M185" s="27">
        <v>1</v>
      </c>
      <c r="N185" s="27">
        <v>1</v>
      </c>
      <c r="O185" s="27">
        <v>0</v>
      </c>
      <c r="P185" s="27">
        <v>1</v>
      </c>
      <c r="Q185" s="27">
        <v>2</v>
      </c>
      <c r="R185" s="27">
        <v>2</v>
      </c>
      <c r="S185" s="27">
        <v>9</v>
      </c>
      <c r="T185" s="27">
        <v>17</v>
      </c>
      <c r="U185" s="27">
        <v>31</v>
      </c>
      <c r="V185" s="27">
        <v>36</v>
      </c>
      <c r="W185" s="27">
        <v>44</v>
      </c>
      <c r="X185" s="27">
        <v>66</v>
      </c>
      <c r="Y185" s="27">
        <v>99</v>
      </c>
      <c r="Z185" s="27">
        <v>198</v>
      </c>
      <c r="AA185" s="27">
        <v>249</v>
      </c>
      <c r="AB185" s="27">
        <v>256</v>
      </c>
      <c r="AC185" s="27">
        <v>150</v>
      </c>
      <c r="AD185" s="27">
        <v>0</v>
      </c>
    </row>
    <row r="186" spans="2:30" ht="12">
      <c r="B186" s="50" t="s">
        <v>85</v>
      </c>
      <c r="C186" s="45" t="s">
        <v>184</v>
      </c>
      <c r="D186" s="31" t="s">
        <v>0</v>
      </c>
      <c r="E186" s="27">
        <f t="shared" si="52"/>
        <v>513</v>
      </c>
      <c r="F186" s="27">
        <f>F187+F188</f>
        <v>1</v>
      </c>
      <c r="G186" s="27">
        <f>G187+G188</f>
        <v>0</v>
      </c>
      <c r="H186" s="27">
        <f>H187+H188</f>
        <v>0</v>
      </c>
      <c r="I186" s="27">
        <f>I187+I188</f>
        <v>0</v>
      </c>
      <c r="J186" s="27">
        <f>J187+J188</f>
        <v>0</v>
      </c>
      <c r="K186" s="32">
        <f t="shared" si="49"/>
        <v>1</v>
      </c>
      <c r="L186" s="27">
        <f aca="true" t="shared" si="70" ref="L186:AD186">L187+L188</f>
        <v>0</v>
      </c>
      <c r="M186" s="27">
        <f t="shared" si="70"/>
        <v>0</v>
      </c>
      <c r="N186" s="27">
        <f t="shared" si="70"/>
        <v>0</v>
      </c>
      <c r="O186" s="27">
        <f t="shared" si="70"/>
        <v>1</v>
      </c>
      <c r="P186" s="27">
        <f t="shared" si="70"/>
        <v>0</v>
      </c>
      <c r="Q186" s="27">
        <f t="shared" si="70"/>
        <v>4</v>
      </c>
      <c r="R186" s="27">
        <f t="shared" si="70"/>
        <v>2</v>
      </c>
      <c r="S186" s="27">
        <f t="shared" si="70"/>
        <v>16</v>
      </c>
      <c r="T186" s="27">
        <f t="shared" si="70"/>
        <v>23</v>
      </c>
      <c r="U186" s="27">
        <f t="shared" si="70"/>
        <v>34</v>
      </c>
      <c r="V186" s="27">
        <f t="shared" si="70"/>
        <v>29</v>
      </c>
      <c r="W186" s="27">
        <f t="shared" si="70"/>
        <v>43</v>
      </c>
      <c r="X186" s="27">
        <f t="shared" si="70"/>
        <v>59</v>
      </c>
      <c r="Y186" s="27">
        <f t="shared" si="70"/>
        <v>56</v>
      </c>
      <c r="Z186" s="27">
        <f t="shared" si="70"/>
        <v>90</v>
      </c>
      <c r="AA186" s="27">
        <f t="shared" si="70"/>
        <v>80</v>
      </c>
      <c r="AB186" s="27">
        <f t="shared" si="70"/>
        <v>53</v>
      </c>
      <c r="AC186" s="27">
        <f t="shared" si="70"/>
        <v>22</v>
      </c>
      <c r="AD186" s="27">
        <f t="shared" si="70"/>
        <v>0</v>
      </c>
    </row>
    <row r="187" spans="2:30" ht="12" customHeight="1">
      <c r="B187" s="51"/>
      <c r="C187" s="60"/>
      <c r="D187" s="31" t="s">
        <v>1</v>
      </c>
      <c r="E187" s="27">
        <f t="shared" si="52"/>
        <v>264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32">
        <f t="shared" si="49"/>
        <v>0</v>
      </c>
      <c r="L187" s="27">
        <v>0</v>
      </c>
      <c r="M187" s="27">
        <v>0</v>
      </c>
      <c r="N187" s="27">
        <v>0</v>
      </c>
      <c r="O187" s="27">
        <v>1</v>
      </c>
      <c r="P187" s="27">
        <v>0</v>
      </c>
      <c r="Q187" s="27">
        <v>3</v>
      </c>
      <c r="R187" s="27">
        <v>1</v>
      </c>
      <c r="S187" s="27">
        <v>12</v>
      </c>
      <c r="T187" s="27">
        <v>14</v>
      </c>
      <c r="U187" s="27">
        <v>20</v>
      </c>
      <c r="V187" s="27">
        <v>18</v>
      </c>
      <c r="W187" s="27">
        <v>30</v>
      </c>
      <c r="X187" s="27">
        <v>32</v>
      </c>
      <c r="Y187" s="27">
        <v>31</v>
      </c>
      <c r="Z187" s="27">
        <v>45</v>
      </c>
      <c r="AA187" s="27">
        <v>32</v>
      </c>
      <c r="AB187" s="27">
        <v>19</v>
      </c>
      <c r="AC187" s="27">
        <v>6</v>
      </c>
      <c r="AD187" s="27">
        <v>0</v>
      </c>
    </row>
    <row r="188" spans="2:30" ht="12" customHeight="1">
      <c r="B188" s="53"/>
      <c r="C188" s="61"/>
      <c r="D188" s="31" t="s">
        <v>2</v>
      </c>
      <c r="E188" s="27">
        <f t="shared" si="52"/>
        <v>249</v>
      </c>
      <c r="F188" s="27">
        <v>1</v>
      </c>
      <c r="G188" s="27">
        <v>0</v>
      </c>
      <c r="H188" s="27">
        <v>0</v>
      </c>
      <c r="I188" s="27">
        <v>0</v>
      </c>
      <c r="J188" s="27">
        <v>0</v>
      </c>
      <c r="K188" s="32">
        <f t="shared" si="49"/>
        <v>1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1</v>
      </c>
      <c r="R188" s="27">
        <v>1</v>
      </c>
      <c r="S188" s="27">
        <v>4</v>
      </c>
      <c r="T188" s="27">
        <v>9</v>
      </c>
      <c r="U188" s="27">
        <v>14</v>
      </c>
      <c r="V188" s="27">
        <v>11</v>
      </c>
      <c r="W188" s="27">
        <v>13</v>
      </c>
      <c r="X188" s="27">
        <v>27</v>
      </c>
      <c r="Y188" s="27">
        <v>25</v>
      </c>
      <c r="Z188" s="27">
        <v>45</v>
      </c>
      <c r="AA188" s="27">
        <v>48</v>
      </c>
      <c r="AB188" s="27">
        <v>34</v>
      </c>
      <c r="AC188" s="27">
        <v>16</v>
      </c>
      <c r="AD188" s="27">
        <v>0</v>
      </c>
    </row>
    <row r="189" spans="2:30" ht="12">
      <c r="B189" s="50" t="s">
        <v>86</v>
      </c>
      <c r="C189" s="45" t="s">
        <v>185</v>
      </c>
      <c r="D189" s="31" t="s">
        <v>0</v>
      </c>
      <c r="E189" s="27">
        <f t="shared" si="52"/>
        <v>1248</v>
      </c>
      <c r="F189" s="27">
        <f>F190+F191</f>
        <v>0</v>
      </c>
      <c r="G189" s="27">
        <f>G190+G191</f>
        <v>0</v>
      </c>
      <c r="H189" s="27">
        <f>H190+H191</f>
        <v>0</v>
      </c>
      <c r="I189" s="27">
        <f>I190+I191</f>
        <v>0</v>
      </c>
      <c r="J189" s="27">
        <f>J190+J191</f>
        <v>0</v>
      </c>
      <c r="K189" s="32">
        <f t="shared" si="49"/>
        <v>0</v>
      </c>
      <c r="L189" s="27">
        <f aca="true" t="shared" si="71" ref="L189:AD189">L190+L191</f>
        <v>0</v>
      </c>
      <c r="M189" s="27">
        <f t="shared" si="71"/>
        <v>0</v>
      </c>
      <c r="N189" s="27">
        <f t="shared" si="71"/>
        <v>0</v>
      </c>
      <c r="O189" s="27">
        <f t="shared" si="71"/>
        <v>0</v>
      </c>
      <c r="P189" s="27">
        <f t="shared" si="71"/>
        <v>1</v>
      </c>
      <c r="Q189" s="27">
        <f t="shared" si="71"/>
        <v>0</v>
      </c>
      <c r="R189" s="27">
        <f t="shared" si="71"/>
        <v>1</v>
      </c>
      <c r="S189" s="27">
        <f t="shared" si="71"/>
        <v>1</v>
      </c>
      <c r="T189" s="27">
        <f t="shared" si="71"/>
        <v>4</v>
      </c>
      <c r="U189" s="27">
        <f t="shared" si="71"/>
        <v>10</v>
      </c>
      <c r="V189" s="27">
        <f t="shared" si="71"/>
        <v>15</v>
      </c>
      <c r="W189" s="27">
        <f t="shared" si="71"/>
        <v>46</v>
      </c>
      <c r="X189" s="27">
        <f t="shared" si="71"/>
        <v>65</v>
      </c>
      <c r="Y189" s="27">
        <f t="shared" si="71"/>
        <v>125</v>
      </c>
      <c r="Z189" s="27">
        <f t="shared" si="71"/>
        <v>254</v>
      </c>
      <c r="AA189" s="27">
        <f t="shared" si="71"/>
        <v>307</v>
      </c>
      <c r="AB189" s="27">
        <f t="shared" si="71"/>
        <v>263</v>
      </c>
      <c r="AC189" s="27">
        <f t="shared" si="71"/>
        <v>156</v>
      </c>
      <c r="AD189" s="27">
        <f t="shared" si="71"/>
        <v>0</v>
      </c>
    </row>
    <row r="190" spans="2:30" ht="12" customHeight="1">
      <c r="B190" s="51"/>
      <c r="C190" s="60"/>
      <c r="D190" s="31" t="s">
        <v>1</v>
      </c>
      <c r="E190" s="27">
        <f t="shared" si="52"/>
        <v>607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32">
        <f t="shared" si="49"/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1</v>
      </c>
      <c r="Q190" s="27">
        <v>0</v>
      </c>
      <c r="R190" s="27">
        <v>0</v>
      </c>
      <c r="S190" s="27">
        <v>0</v>
      </c>
      <c r="T190" s="27">
        <v>3</v>
      </c>
      <c r="U190" s="27">
        <v>4</v>
      </c>
      <c r="V190" s="27">
        <v>13</v>
      </c>
      <c r="W190" s="27">
        <v>35</v>
      </c>
      <c r="X190" s="27">
        <v>46</v>
      </c>
      <c r="Y190" s="27">
        <v>70</v>
      </c>
      <c r="Z190" s="27">
        <v>131</v>
      </c>
      <c r="AA190" s="27">
        <v>155</v>
      </c>
      <c r="AB190" s="27">
        <v>95</v>
      </c>
      <c r="AC190" s="27">
        <v>54</v>
      </c>
      <c r="AD190" s="27">
        <v>0</v>
      </c>
    </row>
    <row r="191" spans="2:30" ht="12" customHeight="1">
      <c r="B191" s="53"/>
      <c r="C191" s="61"/>
      <c r="D191" s="31" t="s">
        <v>2</v>
      </c>
      <c r="E191" s="27">
        <f t="shared" si="52"/>
        <v>641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32">
        <f t="shared" si="49"/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1</v>
      </c>
      <c r="S191" s="27">
        <v>1</v>
      </c>
      <c r="T191" s="27">
        <v>1</v>
      </c>
      <c r="U191" s="27">
        <v>6</v>
      </c>
      <c r="V191" s="27">
        <v>2</v>
      </c>
      <c r="W191" s="27">
        <v>11</v>
      </c>
      <c r="X191" s="27">
        <v>19</v>
      </c>
      <c r="Y191" s="27">
        <v>55</v>
      </c>
      <c r="Z191" s="27">
        <v>123</v>
      </c>
      <c r="AA191" s="27">
        <v>152</v>
      </c>
      <c r="AB191" s="27">
        <v>168</v>
      </c>
      <c r="AC191" s="27">
        <v>102</v>
      </c>
      <c r="AD191" s="27">
        <v>0</v>
      </c>
    </row>
    <row r="192" spans="2:30" ht="12">
      <c r="B192" s="50" t="s">
        <v>87</v>
      </c>
      <c r="C192" s="55" t="s">
        <v>186</v>
      </c>
      <c r="D192" s="31" t="s">
        <v>0</v>
      </c>
      <c r="E192" s="27">
        <f t="shared" si="52"/>
        <v>442</v>
      </c>
      <c r="F192" s="27">
        <f>F193+F194</f>
        <v>0</v>
      </c>
      <c r="G192" s="27">
        <f>G193+G194</f>
        <v>0</v>
      </c>
      <c r="H192" s="27">
        <f>H193+H194</f>
        <v>0</v>
      </c>
      <c r="I192" s="27">
        <f>I193+I194</f>
        <v>0</v>
      </c>
      <c r="J192" s="27">
        <f>J193+J194</f>
        <v>0</v>
      </c>
      <c r="K192" s="32">
        <f t="shared" si="49"/>
        <v>0</v>
      </c>
      <c r="L192" s="27">
        <f aca="true" t="shared" si="72" ref="L192:AD192">L193+L194</f>
        <v>0</v>
      </c>
      <c r="M192" s="27">
        <f t="shared" si="72"/>
        <v>1</v>
      </c>
      <c r="N192" s="27">
        <f t="shared" si="72"/>
        <v>1</v>
      </c>
      <c r="O192" s="27">
        <f t="shared" si="72"/>
        <v>0</v>
      </c>
      <c r="P192" s="27">
        <f t="shared" si="72"/>
        <v>1</v>
      </c>
      <c r="Q192" s="27">
        <f t="shared" si="72"/>
        <v>3</v>
      </c>
      <c r="R192" s="27">
        <f t="shared" si="72"/>
        <v>0</v>
      </c>
      <c r="S192" s="27">
        <f t="shared" si="72"/>
        <v>12</v>
      </c>
      <c r="T192" s="27">
        <f t="shared" si="72"/>
        <v>19</v>
      </c>
      <c r="U192" s="27">
        <f t="shared" si="72"/>
        <v>26</v>
      </c>
      <c r="V192" s="27">
        <f t="shared" si="72"/>
        <v>39</v>
      </c>
      <c r="W192" s="27">
        <f t="shared" si="72"/>
        <v>38</v>
      </c>
      <c r="X192" s="27">
        <f t="shared" si="72"/>
        <v>33</v>
      </c>
      <c r="Y192" s="27">
        <f t="shared" si="72"/>
        <v>31</v>
      </c>
      <c r="Z192" s="27">
        <f t="shared" si="72"/>
        <v>46</v>
      </c>
      <c r="AA192" s="27">
        <f t="shared" si="72"/>
        <v>74</v>
      </c>
      <c r="AB192" s="27">
        <f t="shared" si="72"/>
        <v>76</v>
      </c>
      <c r="AC192" s="27">
        <f t="shared" si="72"/>
        <v>42</v>
      </c>
      <c r="AD192" s="27">
        <f t="shared" si="72"/>
        <v>0</v>
      </c>
    </row>
    <row r="193" spans="2:30" ht="12" customHeight="1">
      <c r="B193" s="51"/>
      <c r="C193" s="58"/>
      <c r="D193" s="31" t="s">
        <v>1</v>
      </c>
      <c r="E193" s="27">
        <f t="shared" si="52"/>
        <v>169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32">
        <f t="shared" si="49"/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2</v>
      </c>
      <c r="R193" s="27">
        <v>0</v>
      </c>
      <c r="S193" s="27">
        <v>8</v>
      </c>
      <c r="T193" s="27">
        <v>12</v>
      </c>
      <c r="U193" s="27">
        <v>15</v>
      </c>
      <c r="V193" s="27">
        <v>16</v>
      </c>
      <c r="W193" s="27">
        <v>18</v>
      </c>
      <c r="X193" s="27">
        <v>13</v>
      </c>
      <c r="Y193" s="27">
        <v>12</v>
      </c>
      <c r="Z193" s="27">
        <v>16</v>
      </c>
      <c r="AA193" s="27">
        <v>25</v>
      </c>
      <c r="AB193" s="27">
        <v>22</v>
      </c>
      <c r="AC193" s="27">
        <v>10</v>
      </c>
      <c r="AD193" s="27">
        <v>0</v>
      </c>
    </row>
    <row r="194" spans="2:30" ht="12" customHeight="1">
      <c r="B194" s="53"/>
      <c r="C194" s="59"/>
      <c r="D194" s="31" t="s">
        <v>2</v>
      </c>
      <c r="E194" s="27">
        <f t="shared" si="52"/>
        <v>273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32">
        <f t="shared" si="49"/>
        <v>0</v>
      </c>
      <c r="L194" s="27">
        <v>0</v>
      </c>
      <c r="M194" s="27">
        <v>1</v>
      </c>
      <c r="N194" s="27">
        <v>1</v>
      </c>
      <c r="O194" s="27">
        <v>0</v>
      </c>
      <c r="P194" s="27">
        <v>1</v>
      </c>
      <c r="Q194" s="27">
        <v>1</v>
      </c>
      <c r="R194" s="27">
        <v>0</v>
      </c>
      <c r="S194" s="27">
        <v>4</v>
      </c>
      <c r="T194" s="27">
        <v>7</v>
      </c>
      <c r="U194" s="27">
        <v>11</v>
      </c>
      <c r="V194" s="27">
        <v>23</v>
      </c>
      <c r="W194" s="27">
        <v>20</v>
      </c>
      <c r="X194" s="27">
        <v>20</v>
      </c>
      <c r="Y194" s="27">
        <v>19</v>
      </c>
      <c r="Z194" s="27">
        <v>30</v>
      </c>
      <c r="AA194" s="27">
        <v>49</v>
      </c>
      <c r="AB194" s="27">
        <v>54</v>
      </c>
      <c r="AC194" s="27">
        <v>32</v>
      </c>
      <c r="AD194" s="27">
        <v>0</v>
      </c>
    </row>
    <row r="195" spans="2:30" ht="12">
      <c r="B195" s="50" t="s">
        <v>88</v>
      </c>
      <c r="C195" s="55" t="s">
        <v>187</v>
      </c>
      <c r="D195" s="31" t="s">
        <v>0</v>
      </c>
      <c r="E195" s="27">
        <f t="shared" si="52"/>
        <v>107</v>
      </c>
      <c r="F195" s="27">
        <f>F196+F197</f>
        <v>0</v>
      </c>
      <c r="G195" s="27">
        <f>G196+G197</f>
        <v>0</v>
      </c>
      <c r="H195" s="27">
        <f>H196+H197</f>
        <v>0</v>
      </c>
      <c r="I195" s="27">
        <f>I196+I197</f>
        <v>0</v>
      </c>
      <c r="J195" s="27">
        <f>J196+J197</f>
        <v>0</v>
      </c>
      <c r="K195" s="32">
        <f t="shared" si="49"/>
        <v>0</v>
      </c>
      <c r="L195" s="27">
        <f aca="true" t="shared" si="73" ref="L195:AD195">L196+L197</f>
        <v>0</v>
      </c>
      <c r="M195" s="27">
        <f t="shared" si="73"/>
        <v>0</v>
      </c>
      <c r="N195" s="27">
        <f t="shared" si="73"/>
        <v>0</v>
      </c>
      <c r="O195" s="27">
        <f t="shared" si="73"/>
        <v>0</v>
      </c>
      <c r="P195" s="27">
        <f t="shared" si="73"/>
        <v>0</v>
      </c>
      <c r="Q195" s="27">
        <f t="shared" si="73"/>
        <v>1</v>
      </c>
      <c r="R195" s="27">
        <f t="shared" si="73"/>
        <v>0</v>
      </c>
      <c r="S195" s="27">
        <f t="shared" si="73"/>
        <v>6</v>
      </c>
      <c r="T195" s="27">
        <f t="shared" si="73"/>
        <v>1</v>
      </c>
      <c r="U195" s="27">
        <f t="shared" si="73"/>
        <v>4</v>
      </c>
      <c r="V195" s="27">
        <f t="shared" si="73"/>
        <v>9</v>
      </c>
      <c r="W195" s="27">
        <f t="shared" si="73"/>
        <v>10</v>
      </c>
      <c r="X195" s="27">
        <f t="shared" si="73"/>
        <v>10</v>
      </c>
      <c r="Y195" s="27">
        <f t="shared" si="73"/>
        <v>10</v>
      </c>
      <c r="Z195" s="27">
        <f t="shared" si="73"/>
        <v>15</v>
      </c>
      <c r="AA195" s="27">
        <f t="shared" si="73"/>
        <v>21</v>
      </c>
      <c r="AB195" s="27">
        <f t="shared" si="73"/>
        <v>13</v>
      </c>
      <c r="AC195" s="27">
        <f t="shared" si="73"/>
        <v>7</v>
      </c>
      <c r="AD195" s="27">
        <f t="shared" si="73"/>
        <v>0</v>
      </c>
    </row>
    <row r="196" spans="2:30" ht="12" customHeight="1">
      <c r="B196" s="51"/>
      <c r="C196" s="58"/>
      <c r="D196" s="31" t="s">
        <v>1</v>
      </c>
      <c r="E196" s="27">
        <f t="shared" si="52"/>
        <v>60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32">
        <f t="shared" si="49"/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1</v>
      </c>
      <c r="R196" s="27">
        <v>0</v>
      </c>
      <c r="S196" s="27">
        <v>5</v>
      </c>
      <c r="T196" s="27">
        <v>1</v>
      </c>
      <c r="U196" s="27">
        <v>4</v>
      </c>
      <c r="V196" s="27">
        <v>7</v>
      </c>
      <c r="W196" s="27">
        <v>8</v>
      </c>
      <c r="X196" s="27">
        <v>6</v>
      </c>
      <c r="Y196" s="27">
        <v>7</v>
      </c>
      <c r="Z196" s="27">
        <v>9</v>
      </c>
      <c r="AA196" s="27">
        <v>9</v>
      </c>
      <c r="AB196" s="27">
        <v>3</v>
      </c>
      <c r="AC196" s="27">
        <v>0</v>
      </c>
      <c r="AD196" s="27">
        <v>0</v>
      </c>
    </row>
    <row r="197" spans="2:30" ht="12" customHeight="1">
      <c r="B197" s="53"/>
      <c r="C197" s="59"/>
      <c r="D197" s="31" t="s">
        <v>2</v>
      </c>
      <c r="E197" s="27">
        <f t="shared" si="52"/>
        <v>47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32">
        <f t="shared" si="49"/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1</v>
      </c>
      <c r="T197" s="27">
        <v>0</v>
      </c>
      <c r="U197" s="27">
        <v>0</v>
      </c>
      <c r="V197" s="27">
        <v>2</v>
      </c>
      <c r="W197" s="27">
        <v>2</v>
      </c>
      <c r="X197" s="27">
        <v>4</v>
      </c>
      <c r="Y197" s="27">
        <v>3</v>
      </c>
      <c r="Z197" s="27">
        <v>6</v>
      </c>
      <c r="AA197" s="27">
        <v>12</v>
      </c>
      <c r="AB197" s="27">
        <v>10</v>
      </c>
      <c r="AC197" s="27">
        <v>7</v>
      </c>
      <c r="AD197" s="27">
        <v>0</v>
      </c>
    </row>
    <row r="198" spans="2:30" ht="12">
      <c r="B198" s="50" t="s">
        <v>89</v>
      </c>
      <c r="C198" s="45" t="s">
        <v>188</v>
      </c>
      <c r="D198" s="31" t="s">
        <v>0</v>
      </c>
      <c r="E198" s="27">
        <f t="shared" si="52"/>
        <v>18</v>
      </c>
      <c r="F198" s="27">
        <f>F199+F200</f>
        <v>0</v>
      </c>
      <c r="G198" s="27">
        <f>G199+G200</f>
        <v>0</v>
      </c>
      <c r="H198" s="27">
        <f>H199+H200</f>
        <v>0</v>
      </c>
      <c r="I198" s="27">
        <f>I199+I200</f>
        <v>0</v>
      </c>
      <c r="J198" s="27">
        <f>J199+J200</f>
        <v>0</v>
      </c>
      <c r="K198" s="32">
        <f t="shared" si="49"/>
        <v>0</v>
      </c>
      <c r="L198" s="27">
        <f aca="true" t="shared" si="74" ref="L198:AD198">L199+L200</f>
        <v>0</v>
      </c>
      <c r="M198" s="27">
        <f t="shared" si="74"/>
        <v>0</v>
      </c>
      <c r="N198" s="27">
        <f t="shared" si="74"/>
        <v>1</v>
      </c>
      <c r="O198" s="27">
        <f t="shared" si="74"/>
        <v>0</v>
      </c>
      <c r="P198" s="27">
        <f t="shared" si="74"/>
        <v>0</v>
      </c>
      <c r="Q198" s="27">
        <f t="shared" si="74"/>
        <v>0</v>
      </c>
      <c r="R198" s="27">
        <f t="shared" si="74"/>
        <v>0</v>
      </c>
      <c r="S198" s="27">
        <f t="shared" si="74"/>
        <v>0</v>
      </c>
      <c r="T198" s="27">
        <f t="shared" si="74"/>
        <v>0</v>
      </c>
      <c r="U198" s="27">
        <f t="shared" si="74"/>
        <v>0</v>
      </c>
      <c r="V198" s="27">
        <f t="shared" si="74"/>
        <v>0</v>
      </c>
      <c r="W198" s="27">
        <f t="shared" si="74"/>
        <v>0</v>
      </c>
      <c r="X198" s="27">
        <f t="shared" si="74"/>
        <v>0</v>
      </c>
      <c r="Y198" s="27">
        <f t="shared" si="74"/>
        <v>1</v>
      </c>
      <c r="Z198" s="27">
        <f t="shared" si="74"/>
        <v>2</v>
      </c>
      <c r="AA198" s="27">
        <f t="shared" si="74"/>
        <v>3</v>
      </c>
      <c r="AB198" s="27">
        <f t="shared" si="74"/>
        <v>7</v>
      </c>
      <c r="AC198" s="27">
        <f t="shared" si="74"/>
        <v>4</v>
      </c>
      <c r="AD198" s="27">
        <f t="shared" si="74"/>
        <v>0</v>
      </c>
    </row>
    <row r="199" spans="2:30" ht="12" customHeight="1">
      <c r="B199" s="51"/>
      <c r="C199" s="60"/>
      <c r="D199" s="31" t="s">
        <v>1</v>
      </c>
      <c r="E199" s="27">
        <f t="shared" si="52"/>
        <v>8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32">
        <f t="shared" si="49"/>
        <v>0</v>
      </c>
      <c r="L199" s="27">
        <v>0</v>
      </c>
      <c r="M199" s="27">
        <v>0</v>
      </c>
      <c r="N199" s="27">
        <v>1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1</v>
      </c>
      <c r="Z199" s="27">
        <v>2</v>
      </c>
      <c r="AA199" s="27">
        <v>1</v>
      </c>
      <c r="AB199" s="27">
        <v>3</v>
      </c>
      <c r="AC199" s="27">
        <v>0</v>
      </c>
      <c r="AD199" s="27">
        <v>0</v>
      </c>
    </row>
    <row r="200" spans="2:30" ht="12" customHeight="1">
      <c r="B200" s="53"/>
      <c r="C200" s="61"/>
      <c r="D200" s="31" t="s">
        <v>2</v>
      </c>
      <c r="E200" s="27">
        <f t="shared" si="52"/>
        <v>10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32">
        <f t="shared" si="49"/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2</v>
      </c>
      <c r="AB200" s="27">
        <v>4</v>
      </c>
      <c r="AC200" s="27">
        <v>4</v>
      </c>
      <c r="AD200" s="27">
        <v>0</v>
      </c>
    </row>
    <row r="201" spans="2:30" ht="12">
      <c r="B201" s="50" t="s">
        <v>90</v>
      </c>
      <c r="C201" s="45" t="s">
        <v>189</v>
      </c>
      <c r="D201" s="31" t="s">
        <v>0</v>
      </c>
      <c r="E201" s="27">
        <f t="shared" si="52"/>
        <v>1362</v>
      </c>
      <c r="F201" s="27">
        <f>F202+F203</f>
        <v>1</v>
      </c>
      <c r="G201" s="27">
        <f>G202+G203</f>
        <v>0</v>
      </c>
      <c r="H201" s="27">
        <f>H202+H203</f>
        <v>0</v>
      </c>
      <c r="I201" s="27">
        <f>I202+I203</f>
        <v>0</v>
      </c>
      <c r="J201" s="27">
        <f>J202+J203</f>
        <v>0</v>
      </c>
      <c r="K201" s="32">
        <f t="shared" si="49"/>
        <v>1</v>
      </c>
      <c r="L201" s="27">
        <f aca="true" t="shared" si="75" ref="L201:AD201">L202+L203</f>
        <v>0</v>
      </c>
      <c r="M201" s="27">
        <f t="shared" si="75"/>
        <v>0</v>
      </c>
      <c r="N201" s="27">
        <f t="shared" si="75"/>
        <v>2</v>
      </c>
      <c r="O201" s="27">
        <f t="shared" si="75"/>
        <v>1</v>
      </c>
      <c r="P201" s="27">
        <f t="shared" si="75"/>
        <v>2</v>
      </c>
      <c r="Q201" s="27">
        <f t="shared" si="75"/>
        <v>1</v>
      </c>
      <c r="R201" s="27">
        <f t="shared" si="75"/>
        <v>6</v>
      </c>
      <c r="S201" s="27">
        <f t="shared" si="75"/>
        <v>4</v>
      </c>
      <c r="T201" s="27">
        <f t="shared" si="75"/>
        <v>5</v>
      </c>
      <c r="U201" s="27">
        <f t="shared" si="75"/>
        <v>7</v>
      </c>
      <c r="V201" s="27">
        <f t="shared" si="75"/>
        <v>17</v>
      </c>
      <c r="W201" s="27">
        <f t="shared" si="75"/>
        <v>42</v>
      </c>
      <c r="X201" s="27">
        <f t="shared" si="75"/>
        <v>72</v>
      </c>
      <c r="Y201" s="27">
        <f t="shared" si="75"/>
        <v>140</v>
      </c>
      <c r="Z201" s="27">
        <f t="shared" si="75"/>
        <v>275</v>
      </c>
      <c r="AA201" s="27">
        <f t="shared" si="75"/>
        <v>353</v>
      </c>
      <c r="AB201" s="27">
        <f t="shared" si="75"/>
        <v>265</v>
      </c>
      <c r="AC201" s="27">
        <f t="shared" si="75"/>
        <v>169</v>
      </c>
      <c r="AD201" s="27">
        <f t="shared" si="75"/>
        <v>0</v>
      </c>
    </row>
    <row r="202" spans="2:30" ht="12" customHeight="1">
      <c r="B202" s="51"/>
      <c r="C202" s="60"/>
      <c r="D202" s="31" t="s">
        <v>1</v>
      </c>
      <c r="E202" s="27">
        <f t="shared" si="52"/>
        <v>769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32">
        <f aca="true" t="shared" si="76" ref="K202:K265">SUM(F202:J202)</f>
        <v>1</v>
      </c>
      <c r="L202" s="27">
        <v>0</v>
      </c>
      <c r="M202" s="27">
        <v>0</v>
      </c>
      <c r="N202" s="27">
        <v>2</v>
      </c>
      <c r="O202" s="27">
        <v>1</v>
      </c>
      <c r="P202" s="27">
        <v>2</v>
      </c>
      <c r="Q202" s="27">
        <v>0</v>
      </c>
      <c r="R202" s="27">
        <v>5</v>
      </c>
      <c r="S202" s="27">
        <v>3</v>
      </c>
      <c r="T202" s="27">
        <v>2</v>
      </c>
      <c r="U202" s="27">
        <v>6</v>
      </c>
      <c r="V202" s="27">
        <v>13</v>
      </c>
      <c r="W202" s="27">
        <v>29</v>
      </c>
      <c r="X202" s="27">
        <v>44</v>
      </c>
      <c r="Y202" s="27">
        <v>100</v>
      </c>
      <c r="Z202" s="27">
        <v>175</v>
      </c>
      <c r="AA202" s="27">
        <v>199</v>
      </c>
      <c r="AB202" s="27">
        <v>126</v>
      </c>
      <c r="AC202" s="27">
        <v>61</v>
      </c>
      <c r="AD202" s="27">
        <v>0</v>
      </c>
    </row>
    <row r="203" spans="2:30" ht="12" customHeight="1">
      <c r="B203" s="53"/>
      <c r="C203" s="61"/>
      <c r="D203" s="31" t="s">
        <v>2</v>
      </c>
      <c r="E203" s="27">
        <f t="shared" si="52"/>
        <v>593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32">
        <f t="shared" si="76"/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1</v>
      </c>
      <c r="R203" s="27">
        <v>1</v>
      </c>
      <c r="S203" s="27">
        <v>1</v>
      </c>
      <c r="T203" s="27">
        <v>3</v>
      </c>
      <c r="U203" s="27">
        <v>1</v>
      </c>
      <c r="V203" s="27">
        <v>4</v>
      </c>
      <c r="W203" s="27">
        <v>13</v>
      </c>
      <c r="X203" s="27">
        <v>28</v>
      </c>
      <c r="Y203" s="27">
        <v>40</v>
      </c>
      <c r="Z203" s="27">
        <v>100</v>
      </c>
      <c r="AA203" s="27">
        <v>154</v>
      </c>
      <c r="AB203" s="27">
        <v>139</v>
      </c>
      <c r="AC203" s="27">
        <v>108</v>
      </c>
      <c r="AD203" s="27">
        <v>0</v>
      </c>
    </row>
    <row r="204" spans="2:30" ht="12">
      <c r="B204" s="50" t="s">
        <v>91</v>
      </c>
      <c r="C204" s="45" t="s">
        <v>190</v>
      </c>
      <c r="D204" s="31" t="s">
        <v>0</v>
      </c>
      <c r="E204" s="27">
        <f t="shared" si="52"/>
        <v>4</v>
      </c>
      <c r="F204" s="27">
        <f>F205+F206</f>
        <v>0</v>
      </c>
      <c r="G204" s="27">
        <f>G205+G206</f>
        <v>0</v>
      </c>
      <c r="H204" s="27">
        <f>H205+H206</f>
        <v>0</v>
      </c>
      <c r="I204" s="27">
        <f>I205+I206</f>
        <v>0</v>
      </c>
      <c r="J204" s="27">
        <f>J205+J206</f>
        <v>0</v>
      </c>
      <c r="K204" s="32">
        <f t="shared" si="76"/>
        <v>0</v>
      </c>
      <c r="L204" s="27">
        <f aca="true" t="shared" si="77" ref="L204:AD204">L205+L206</f>
        <v>0</v>
      </c>
      <c r="M204" s="27">
        <f t="shared" si="77"/>
        <v>0</v>
      </c>
      <c r="N204" s="27">
        <f t="shared" si="77"/>
        <v>0</v>
      </c>
      <c r="O204" s="27">
        <f t="shared" si="77"/>
        <v>0</v>
      </c>
      <c r="P204" s="27">
        <f t="shared" si="77"/>
        <v>0</v>
      </c>
      <c r="Q204" s="27">
        <f t="shared" si="77"/>
        <v>0</v>
      </c>
      <c r="R204" s="27">
        <f t="shared" si="77"/>
        <v>0</v>
      </c>
      <c r="S204" s="27">
        <f t="shared" si="77"/>
        <v>0</v>
      </c>
      <c r="T204" s="27">
        <f t="shared" si="77"/>
        <v>0</v>
      </c>
      <c r="U204" s="27">
        <f t="shared" si="77"/>
        <v>0</v>
      </c>
      <c r="V204" s="27">
        <f t="shared" si="77"/>
        <v>0</v>
      </c>
      <c r="W204" s="27">
        <f t="shared" si="77"/>
        <v>0</v>
      </c>
      <c r="X204" s="27">
        <f t="shared" si="77"/>
        <v>1</v>
      </c>
      <c r="Y204" s="27">
        <f t="shared" si="77"/>
        <v>1</v>
      </c>
      <c r="Z204" s="27">
        <f t="shared" si="77"/>
        <v>0</v>
      </c>
      <c r="AA204" s="27">
        <f t="shared" si="77"/>
        <v>0</v>
      </c>
      <c r="AB204" s="27">
        <f t="shared" si="77"/>
        <v>2</v>
      </c>
      <c r="AC204" s="27">
        <f t="shared" si="77"/>
        <v>0</v>
      </c>
      <c r="AD204" s="27">
        <f t="shared" si="77"/>
        <v>0</v>
      </c>
    </row>
    <row r="205" spans="2:30" ht="12" customHeight="1">
      <c r="B205" s="51"/>
      <c r="C205" s="60"/>
      <c r="D205" s="31" t="s">
        <v>1</v>
      </c>
      <c r="E205" s="27">
        <f t="shared" si="52"/>
        <v>3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32">
        <f t="shared" si="76"/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1</v>
      </c>
      <c r="Y205" s="27">
        <v>1</v>
      </c>
      <c r="Z205" s="27">
        <v>0</v>
      </c>
      <c r="AA205" s="27">
        <v>0</v>
      </c>
      <c r="AB205" s="27">
        <v>1</v>
      </c>
      <c r="AC205" s="27">
        <v>0</v>
      </c>
      <c r="AD205" s="27">
        <v>0</v>
      </c>
    </row>
    <row r="206" spans="2:30" ht="12" customHeight="1">
      <c r="B206" s="53"/>
      <c r="C206" s="61"/>
      <c r="D206" s="31" t="s">
        <v>2</v>
      </c>
      <c r="E206" s="27">
        <f t="shared" si="52"/>
        <v>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32">
        <f t="shared" si="76"/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1</v>
      </c>
      <c r="AC206" s="27">
        <v>0</v>
      </c>
      <c r="AD206" s="27">
        <v>0</v>
      </c>
    </row>
    <row r="207" spans="2:30" ht="12">
      <c r="B207" s="50" t="s">
        <v>191</v>
      </c>
      <c r="C207" s="55" t="s">
        <v>198</v>
      </c>
      <c r="D207" s="31" t="s">
        <v>0</v>
      </c>
      <c r="E207" s="27">
        <f aca="true" t="shared" si="78" ref="E207:E270">SUM(K207:AD207)</f>
        <v>278</v>
      </c>
      <c r="F207" s="27">
        <f>F208+F209</f>
        <v>0</v>
      </c>
      <c r="G207" s="27">
        <f>G208+G209</f>
        <v>0</v>
      </c>
      <c r="H207" s="27">
        <f>H208+H209</f>
        <v>0</v>
      </c>
      <c r="I207" s="27">
        <f>I208+I209</f>
        <v>0</v>
      </c>
      <c r="J207" s="27">
        <f>J208+J209</f>
        <v>1</v>
      </c>
      <c r="K207" s="32">
        <f t="shared" si="76"/>
        <v>1</v>
      </c>
      <c r="L207" s="27">
        <f aca="true" t="shared" si="79" ref="L207:AD207">L208+L209</f>
        <v>0</v>
      </c>
      <c r="M207" s="27">
        <f t="shared" si="79"/>
        <v>0</v>
      </c>
      <c r="N207" s="27">
        <f t="shared" si="79"/>
        <v>0</v>
      </c>
      <c r="O207" s="27">
        <f t="shared" si="79"/>
        <v>1</v>
      </c>
      <c r="P207" s="27">
        <f t="shared" si="79"/>
        <v>4</v>
      </c>
      <c r="Q207" s="27">
        <f t="shared" si="79"/>
        <v>1</v>
      </c>
      <c r="R207" s="27">
        <f t="shared" si="79"/>
        <v>3</v>
      </c>
      <c r="S207" s="27">
        <f t="shared" si="79"/>
        <v>0</v>
      </c>
      <c r="T207" s="27">
        <f t="shared" si="79"/>
        <v>1</v>
      </c>
      <c r="U207" s="27">
        <f t="shared" si="79"/>
        <v>3</v>
      </c>
      <c r="V207" s="27">
        <f t="shared" si="79"/>
        <v>5</v>
      </c>
      <c r="W207" s="27">
        <f t="shared" si="79"/>
        <v>10</v>
      </c>
      <c r="X207" s="27">
        <f t="shared" si="79"/>
        <v>14</v>
      </c>
      <c r="Y207" s="27">
        <f t="shared" si="79"/>
        <v>36</v>
      </c>
      <c r="Z207" s="27">
        <f t="shared" si="79"/>
        <v>56</v>
      </c>
      <c r="AA207" s="27">
        <f t="shared" si="79"/>
        <v>62</v>
      </c>
      <c r="AB207" s="27">
        <f t="shared" si="79"/>
        <v>50</v>
      </c>
      <c r="AC207" s="27">
        <f t="shared" si="79"/>
        <v>31</v>
      </c>
      <c r="AD207" s="27">
        <f t="shared" si="79"/>
        <v>0</v>
      </c>
    </row>
    <row r="208" spans="2:30" ht="12" customHeight="1">
      <c r="B208" s="51"/>
      <c r="C208" s="58"/>
      <c r="D208" s="31" t="s">
        <v>1</v>
      </c>
      <c r="E208" s="27">
        <f t="shared" si="78"/>
        <v>185</v>
      </c>
      <c r="F208" s="27">
        <v>0</v>
      </c>
      <c r="G208" s="27">
        <v>0</v>
      </c>
      <c r="H208" s="27">
        <v>0</v>
      </c>
      <c r="I208" s="27">
        <v>0</v>
      </c>
      <c r="J208" s="27">
        <v>1</v>
      </c>
      <c r="K208" s="32">
        <f t="shared" si="76"/>
        <v>1</v>
      </c>
      <c r="L208" s="27">
        <v>0</v>
      </c>
      <c r="M208" s="27">
        <v>0</v>
      </c>
      <c r="N208" s="27">
        <v>0</v>
      </c>
      <c r="O208" s="27">
        <v>1</v>
      </c>
      <c r="P208" s="27">
        <v>2</v>
      </c>
      <c r="Q208" s="27">
        <v>0</v>
      </c>
      <c r="R208" s="27">
        <v>1</v>
      </c>
      <c r="S208" s="27">
        <v>0</v>
      </c>
      <c r="T208" s="27">
        <v>0</v>
      </c>
      <c r="U208" s="27">
        <v>2</v>
      </c>
      <c r="V208" s="27">
        <v>3</v>
      </c>
      <c r="W208" s="27">
        <v>7</v>
      </c>
      <c r="X208" s="27">
        <v>11</v>
      </c>
      <c r="Y208" s="27">
        <v>23</v>
      </c>
      <c r="Z208" s="27">
        <v>43</v>
      </c>
      <c r="AA208" s="27">
        <v>44</v>
      </c>
      <c r="AB208" s="27">
        <v>30</v>
      </c>
      <c r="AC208" s="27">
        <v>17</v>
      </c>
      <c r="AD208" s="27">
        <v>0</v>
      </c>
    </row>
    <row r="209" spans="2:30" ht="12" customHeight="1">
      <c r="B209" s="53"/>
      <c r="C209" s="59"/>
      <c r="D209" s="31" t="s">
        <v>2</v>
      </c>
      <c r="E209" s="27">
        <f t="shared" si="78"/>
        <v>93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32">
        <f t="shared" si="76"/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2</v>
      </c>
      <c r="Q209" s="27">
        <v>1</v>
      </c>
      <c r="R209" s="27">
        <v>2</v>
      </c>
      <c r="S209" s="27">
        <v>0</v>
      </c>
      <c r="T209" s="27">
        <v>1</v>
      </c>
      <c r="U209" s="27">
        <v>1</v>
      </c>
      <c r="V209" s="27">
        <v>2</v>
      </c>
      <c r="W209" s="27">
        <v>3</v>
      </c>
      <c r="X209" s="27">
        <v>3</v>
      </c>
      <c r="Y209" s="27">
        <v>13</v>
      </c>
      <c r="Z209" s="27">
        <v>13</v>
      </c>
      <c r="AA209" s="27">
        <v>18</v>
      </c>
      <c r="AB209" s="27">
        <v>20</v>
      </c>
      <c r="AC209" s="27">
        <v>14</v>
      </c>
      <c r="AD209" s="27">
        <v>0</v>
      </c>
    </row>
    <row r="210" spans="2:30" ht="12">
      <c r="B210" s="50" t="s">
        <v>92</v>
      </c>
      <c r="C210" s="45" t="s">
        <v>192</v>
      </c>
      <c r="D210" s="31" t="s">
        <v>0</v>
      </c>
      <c r="E210" s="27">
        <f t="shared" si="78"/>
        <v>102</v>
      </c>
      <c r="F210" s="27">
        <f>F211+F212</f>
        <v>0</v>
      </c>
      <c r="G210" s="27">
        <f>G211+G212</f>
        <v>0</v>
      </c>
      <c r="H210" s="27">
        <f>H211+H212</f>
        <v>0</v>
      </c>
      <c r="I210" s="27">
        <f>I211+I212</f>
        <v>0</v>
      </c>
      <c r="J210" s="27">
        <f>J211+J212</f>
        <v>1</v>
      </c>
      <c r="K210" s="32">
        <f t="shared" si="76"/>
        <v>1</v>
      </c>
      <c r="L210" s="27">
        <f aca="true" t="shared" si="80" ref="L210:AD210">L211+L212</f>
        <v>0</v>
      </c>
      <c r="M210" s="27">
        <f t="shared" si="80"/>
        <v>0</v>
      </c>
      <c r="N210" s="27">
        <f t="shared" si="80"/>
        <v>0</v>
      </c>
      <c r="O210" s="27">
        <f t="shared" si="80"/>
        <v>0</v>
      </c>
      <c r="P210" s="27">
        <f t="shared" si="80"/>
        <v>0</v>
      </c>
      <c r="Q210" s="27">
        <f t="shared" si="80"/>
        <v>0</v>
      </c>
      <c r="R210" s="27">
        <f t="shared" si="80"/>
        <v>0</v>
      </c>
      <c r="S210" s="27">
        <f t="shared" si="80"/>
        <v>0</v>
      </c>
      <c r="T210" s="27">
        <f t="shared" si="80"/>
        <v>0</v>
      </c>
      <c r="U210" s="27">
        <f t="shared" si="80"/>
        <v>0</v>
      </c>
      <c r="V210" s="27">
        <f t="shared" si="80"/>
        <v>2</v>
      </c>
      <c r="W210" s="27">
        <f t="shared" si="80"/>
        <v>3</v>
      </c>
      <c r="X210" s="27">
        <f t="shared" si="80"/>
        <v>5</v>
      </c>
      <c r="Y210" s="27">
        <f t="shared" si="80"/>
        <v>5</v>
      </c>
      <c r="Z210" s="27">
        <f t="shared" si="80"/>
        <v>20</v>
      </c>
      <c r="AA210" s="27">
        <f t="shared" si="80"/>
        <v>23</v>
      </c>
      <c r="AB210" s="27">
        <f t="shared" si="80"/>
        <v>25</v>
      </c>
      <c r="AC210" s="27">
        <f t="shared" si="80"/>
        <v>18</v>
      </c>
      <c r="AD210" s="27">
        <f t="shared" si="80"/>
        <v>0</v>
      </c>
    </row>
    <row r="211" spans="2:30" ht="12" customHeight="1">
      <c r="B211" s="51"/>
      <c r="C211" s="60"/>
      <c r="D211" s="31" t="s">
        <v>1</v>
      </c>
      <c r="E211" s="27">
        <f t="shared" si="78"/>
        <v>57</v>
      </c>
      <c r="F211" s="27">
        <v>0</v>
      </c>
      <c r="G211" s="27">
        <v>0</v>
      </c>
      <c r="H211" s="27">
        <v>0</v>
      </c>
      <c r="I211" s="27">
        <v>0</v>
      </c>
      <c r="J211" s="27">
        <v>1</v>
      </c>
      <c r="K211" s="32">
        <f t="shared" si="76"/>
        <v>1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1</v>
      </c>
      <c r="W211" s="27">
        <v>2</v>
      </c>
      <c r="X211" s="27">
        <v>4</v>
      </c>
      <c r="Y211" s="27">
        <v>2</v>
      </c>
      <c r="Z211" s="27">
        <v>11</v>
      </c>
      <c r="AA211" s="27">
        <v>14</v>
      </c>
      <c r="AB211" s="27">
        <v>12</v>
      </c>
      <c r="AC211" s="27">
        <v>10</v>
      </c>
      <c r="AD211" s="27">
        <v>0</v>
      </c>
    </row>
    <row r="212" spans="2:30" ht="12" customHeight="1">
      <c r="B212" s="53"/>
      <c r="C212" s="61"/>
      <c r="D212" s="31" t="s">
        <v>2</v>
      </c>
      <c r="E212" s="27">
        <f t="shared" si="78"/>
        <v>45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32">
        <f t="shared" si="76"/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1</v>
      </c>
      <c r="W212" s="27">
        <v>1</v>
      </c>
      <c r="X212" s="27">
        <v>1</v>
      </c>
      <c r="Y212" s="27">
        <v>3</v>
      </c>
      <c r="Z212" s="27">
        <v>9</v>
      </c>
      <c r="AA212" s="27">
        <v>9</v>
      </c>
      <c r="AB212" s="27">
        <v>13</v>
      </c>
      <c r="AC212" s="27">
        <v>8</v>
      </c>
      <c r="AD212" s="27">
        <v>0</v>
      </c>
    </row>
    <row r="213" spans="2:30" ht="12">
      <c r="B213" s="50" t="s">
        <v>93</v>
      </c>
      <c r="C213" s="67" t="s">
        <v>193</v>
      </c>
      <c r="D213" s="31" t="s">
        <v>0</v>
      </c>
      <c r="E213" s="27">
        <f t="shared" si="78"/>
        <v>78</v>
      </c>
      <c r="F213" s="27">
        <f>F214+F215</f>
        <v>0</v>
      </c>
      <c r="G213" s="27">
        <f>G214+G215</f>
        <v>0</v>
      </c>
      <c r="H213" s="27">
        <f>H214+H215</f>
        <v>0</v>
      </c>
      <c r="I213" s="27">
        <f>I214+I215</f>
        <v>0</v>
      </c>
      <c r="J213" s="27">
        <f>J214+J215</f>
        <v>0</v>
      </c>
      <c r="K213" s="32">
        <f t="shared" si="76"/>
        <v>0</v>
      </c>
      <c r="L213" s="27">
        <f aca="true" t="shared" si="81" ref="L213:AD213">L214+L215</f>
        <v>0</v>
      </c>
      <c r="M213" s="27">
        <f t="shared" si="81"/>
        <v>0</v>
      </c>
      <c r="N213" s="27">
        <f t="shared" si="81"/>
        <v>0</v>
      </c>
      <c r="O213" s="27">
        <f t="shared" si="81"/>
        <v>0</v>
      </c>
      <c r="P213" s="27">
        <f t="shared" si="81"/>
        <v>0</v>
      </c>
      <c r="Q213" s="27">
        <f t="shared" si="81"/>
        <v>0</v>
      </c>
      <c r="R213" s="27">
        <f t="shared" si="81"/>
        <v>0</v>
      </c>
      <c r="S213" s="27">
        <f t="shared" si="81"/>
        <v>0</v>
      </c>
      <c r="T213" s="27">
        <f t="shared" si="81"/>
        <v>0</v>
      </c>
      <c r="U213" s="27">
        <f t="shared" si="81"/>
        <v>1</v>
      </c>
      <c r="V213" s="27">
        <f t="shared" si="81"/>
        <v>0</v>
      </c>
      <c r="W213" s="27">
        <f t="shared" si="81"/>
        <v>2</v>
      </c>
      <c r="X213" s="27">
        <f t="shared" si="81"/>
        <v>3</v>
      </c>
      <c r="Y213" s="27">
        <f t="shared" si="81"/>
        <v>16</v>
      </c>
      <c r="Z213" s="27">
        <f t="shared" si="81"/>
        <v>21</v>
      </c>
      <c r="AA213" s="27">
        <f t="shared" si="81"/>
        <v>19</v>
      </c>
      <c r="AB213" s="27">
        <f t="shared" si="81"/>
        <v>13</v>
      </c>
      <c r="AC213" s="27">
        <f t="shared" si="81"/>
        <v>3</v>
      </c>
      <c r="AD213" s="27">
        <f t="shared" si="81"/>
        <v>0</v>
      </c>
    </row>
    <row r="214" spans="2:30" ht="12" customHeight="1">
      <c r="B214" s="51"/>
      <c r="C214" s="68"/>
      <c r="D214" s="31" t="s">
        <v>1</v>
      </c>
      <c r="E214" s="27">
        <f t="shared" si="78"/>
        <v>72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32">
        <f t="shared" si="76"/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1</v>
      </c>
      <c r="V214" s="27">
        <v>0</v>
      </c>
      <c r="W214" s="27">
        <v>2</v>
      </c>
      <c r="X214" s="27">
        <v>3</v>
      </c>
      <c r="Y214" s="27">
        <v>15</v>
      </c>
      <c r="Z214" s="27">
        <v>21</v>
      </c>
      <c r="AA214" s="27">
        <v>18</v>
      </c>
      <c r="AB214" s="27">
        <v>10</v>
      </c>
      <c r="AC214" s="27">
        <v>2</v>
      </c>
      <c r="AD214" s="27">
        <v>0</v>
      </c>
    </row>
    <row r="215" spans="2:30" ht="12" customHeight="1">
      <c r="B215" s="53"/>
      <c r="C215" s="68"/>
      <c r="D215" s="31" t="s">
        <v>2</v>
      </c>
      <c r="E215" s="27">
        <f t="shared" si="78"/>
        <v>6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32">
        <f t="shared" si="76"/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1</v>
      </c>
      <c r="Z215" s="27">
        <v>0</v>
      </c>
      <c r="AA215" s="27">
        <v>1</v>
      </c>
      <c r="AB215" s="27">
        <v>3</v>
      </c>
      <c r="AC215" s="27">
        <v>1</v>
      </c>
      <c r="AD215" s="27">
        <v>0</v>
      </c>
    </row>
    <row r="216" spans="2:30" ht="12">
      <c r="B216" s="50" t="s">
        <v>94</v>
      </c>
      <c r="C216" s="67" t="s">
        <v>194</v>
      </c>
      <c r="D216" s="31" t="s">
        <v>0</v>
      </c>
      <c r="E216" s="27">
        <f t="shared" si="78"/>
        <v>98</v>
      </c>
      <c r="F216" s="27">
        <f>F217+F218</f>
        <v>0</v>
      </c>
      <c r="G216" s="27">
        <f>G217+G218</f>
        <v>0</v>
      </c>
      <c r="H216" s="27">
        <f>H217+H218</f>
        <v>0</v>
      </c>
      <c r="I216" s="27">
        <f>I217+I218</f>
        <v>0</v>
      </c>
      <c r="J216" s="27">
        <f>J217+J218</f>
        <v>0</v>
      </c>
      <c r="K216" s="32">
        <f t="shared" si="76"/>
        <v>0</v>
      </c>
      <c r="L216" s="27">
        <f aca="true" t="shared" si="82" ref="L216:AD216">L217+L218</f>
        <v>0</v>
      </c>
      <c r="M216" s="27">
        <f t="shared" si="82"/>
        <v>0</v>
      </c>
      <c r="N216" s="27">
        <f t="shared" si="82"/>
        <v>0</v>
      </c>
      <c r="O216" s="27">
        <f t="shared" si="82"/>
        <v>1</v>
      </c>
      <c r="P216" s="27">
        <f t="shared" si="82"/>
        <v>4</v>
      </c>
      <c r="Q216" s="27">
        <f t="shared" si="82"/>
        <v>1</v>
      </c>
      <c r="R216" s="27">
        <f t="shared" si="82"/>
        <v>3</v>
      </c>
      <c r="S216" s="27">
        <f t="shared" si="82"/>
        <v>0</v>
      </c>
      <c r="T216" s="27">
        <f t="shared" si="82"/>
        <v>1</v>
      </c>
      <c r="U216" s="27">
        <f t="shared" si="82"/>
        <v>2</v>
      </c>
      <c r="V216" s="27">
        <f t="shared" si="82"/>
        <v>3</v>
      </c>
      <c r="W216" s="27">
        <f t="shared" si="82"/>
        <v>5</v>
      </c>
      <c r="X216" s="27">
        <f t="shared" si="82"/>
        <v>6</v>
      </c>
      <c r="Y216" s="27">
        <f t="shared" si="82"/>
        <v>15</v>
      </c>
      <c r="Z216" s="27">
        <f t="shared" si="82"/>
        <v>15</v>
      </c>
      <c r="AA216" s="27">
        <f t="shared" si="82"/>
        <v>20</v>
      </c>
      <c r="AB216" s="27">
        <f t="shared" si="82"/>
        <v>12</v>
      </c>
      <c r="AC216" s="27">
        <f t="shared" si="82"/>
        <v>10</v>
      </c>
      <c r="AD216" s="27">
        <f t="shared" si="82"/>
        <v>0</v>
      </c>
    </row>
    <row r="217" spans="2:30" ht="12" customHeight="1">
      <c r="B217" s="51"/>
      <c r="C217" s="68"/>
      <c r="D217" s="31" t="s">
        <v>1</v>
      </c>
      <c r="E217" s="27">
        <f t="shared" si="78"/>
        <v>56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32">
        <f t="shared" si="76"/>
        <v>0</v>
      </c>
      <c r="L217" s="27">
        <v>0</v>
      </c>
      <c r="M217" s="27">
        <v>0</v>
      </c>
      <c r="N217" s="27">
        <v>0</v>
      </c>
      <c r="O217" s="27">
        <v>1</v>
      </c>
      <c r="P217" s="27">
        <v>2</v>
      </c>
      <c r="Q217" s="27">
        <v>0</v>
      </c>
      <c r="R217" s="27">
        <v>1</v>
      </c>
      <c r="S217" s="27">
        <v>0</v>
      </c>
      <c r="T217" s="27">
        <v>0</v>
      </c>
      <c r="U217" s="27">
        <v>1</v>
      </c>
      <c r="V217" s="27">
        <v>2</v>
      </c>
      <c r="W217" s="27">
        <v>3</v>
      </c>
      <c r="X217" s="27">
        <v>4</v>
      </c>
      <c r="Y217" s="27">
        <v>6</v>
      </c>
      <c r="Z217" s="27">
        <v>11</v>
      </c>
      <c r="AA217" s="27">
        <v>12</v>
      </c>
      <c r="AB217" s="27">
        <v>8</v>
      </c>
      <c r="AC217" s="27">
        <v>5</v>
      </c>
      <c r="AD217" s="27">
        <v>0</v>
      </c>
    </row>
    <row r="218" spans="2:30" ht="12" customHeight="1">
      <c r="B218" s="53"/>
      <c r="C218" s="68"/>
      <c r="D218" s="31" t="s">
        <v>2</v>
      </c>
      <c r="E218" s="27">
        <f t="shared" si="78"/>
        <v>42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32">
        <f t="shared" si="76"/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2</v>
      </c>
      <c r="Q218" s="27">
        <v>1</v>
      </c>
      <c r="R218" s="27">
        <v>2</v>
      </c>
      <c r="S218" s="27">
        <v>0</v>
      </c>
      <c r="T218" s="27">
        <v>1</v>
      </c>
      <c r="U218" s="27">
        <v>1</v>
      </c>
      <c r="V218" s="27">
        <v>1</v>
      </c>
      <c r="W218" s="27">
        <v>2</v>
      </c>
      <c r="X218" s="27">
        <v>2</v>
      </c>
      <c r="Y218" s="27">
        <v>9</v>
      </c>
      <c r="Z218" s="27">
        <v>4</v>
      </c>
      <c r="AA218" s="27">
        <v>8</v>
      </c>
      <c r="AB218" s="27">
        <v>4</v>
      </c>
      <c r="AC218" s="27">
        <v>5</v>
      </c>
      <c r="AD218" s="27">
        <v>0</v>
      </c>
    </row>
    <row r="219" spans="2:30" ht="12">
      <c r="B219" s="50" t="s">
        <v>95</v>
      </c>
      <c r="C219" s="69" t="s">
        <v>195</v>
      </c>
      <c r="D219" s="31" t="s">
        <v>0</v>
      </c>
      <c r="E219" s="27">
        <f t="shared" si="78"/>
        <v>70</v>
      </c>
      <c r="F219" s="27">
        <f>F220+F221</f>
        <v>0</v>
      </c>
      <c r="G219" s="27">
        <f>G220+G221</f>
        <v>0</v>
      </c>
      <c r="H219" s="27">
        <f>H220+H221</f>
        <v>0</v>
      </c>
      <c r="I219" s="27">
        <f>I220+I221</f>
        <v>0</v>
      </c>
      <c r="J219" s="27">
        <f>J220+J221</f>
        <v>0</v>
      </c>
      <c r="K219" s="32">
        <f t="shared" si="76"/>
        <v>0</v>
      </c>
      <c r="L219" s="27">
        <f aca="true" t="shared" si="83" ref="L219:AD219">L220+L221</f>
        <v>0</v>
      </c>
      <c r="M219" s="27">
        <f t="shared" si="83"/>
        <v>0</v>
      </c>
      <c r="N219" s="27">
        <f t="shared" si="83"/>
        <v>0</v>
      </c>
      <c r="O219" s="27">
        <f t="shared" si="83"/>
        <v>0</v>
      </c>
      <c r="P219" s="27">
        <f t="shared" si="83"/>
        <v>0</v>
      </c>
      <c r="Q219" s="27">
        <f t="shared" si="83"/>
        <v>0</v>
      </c>
      <c r="R219" s="27">
        <f t="shared" si="83"/>
        <v>3</v>
      </c>
      <c r="S219" s="27">
        <f t="shared" si="83"/>
        <v>2</v>
      </c>
      <c r="T219" s="27">
        <f t="shared" si="83"/>
        <v>0</v>
      </c>
      <c r="U219" s="27">
        <f t="shared" si="83"/>
        <v>1</v>
      </c>
      <c r="V219" s="27">
        <f t="shared" si="83"/>
        <v>3</v>
      </c>
      <c r="W219" s="27">
        <f t="shared" si="83"/>
        <v>7</v>
      </c>
      <c r="X219" s="27">
        <f t="shared" si="83"/>
        <v>3</v>
      </c>
      <c r="Y219" s="27">
        <f t="shared" si="83"/>
        <v>6</v>
      </c>
      <c r="Z219" s="27">
        <f t="shared" si="83"/>
        <v>14</v>
      </c>
      <c r="AA219" s="27">
        <f t="shared" si="83"/>
        <v>16</v>
      </c>
      <c r="AB219" s="27">
        <f t="shared" si="83"/>
        <v>10</v>
      </c>
      <c r="AC219" s="27">
        <f t="shared" si="83"/>
        <v>5</v>
      </c>
      <c r="AD219" s="27">
        <f t="shared" si="83"/>
        <v>0</v>
      </c>
    </row>
    <row r="220" spans="2:30" ht="12" customHeight="1">
      <c r="B220" s="51"/>
      <c r="C220" s="70"/>
      <c r="D220" s="31" t="s">
        <v>1</v>
      </c>
      <c r="E220" s="27">
        <f t="shared" si="78"/>
        <v>46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32">
        <f t="shared" si="76"/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3</v>
      </c>
      <c r="S220" s="27">
        <v>2</v>
      </c>
      <c r="T220" s="27">
        <v>0</v>
      </c>
      <c r="U220" s="27">
        <v>1</v>
      </c>
      <c r="V220" s="27">
        <v>3</v>
      </c>
      <c r="W220" s="27">
        <v>5</v>
      </c>
      <c r="X220" s="27">
        <v>2</v>
      </c>
      <c r="Y220" s="27">
        <v>5</v>
      </c>
      <c r="Z220" s="27">
        <v>11</v>
      </c>
      <c r="AA220" s="27">
        <v>5</v>
      </c>
      <c r="AB220" s="27">
        <v>4</v>
      </c>
      <c r="AC220" s="27">
        <v>5</v>
      </c>
      <c r="AD220" s="27">
        <v>0</v>
      </c>
    </row>
    <row r="221" spans="2:30" ht="12" customHeight="1">
      <c r="B221" s="53"/>
      <c r="C221" s="70"/>
      <c r="D221" s="31" t="s">
        <v>2</v>
      </c>
      <c r="E221" s="27">
        <f t="shared" si="78"/>
        <v>24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32">
        <f t="shared" si="76"/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2</v>
      </c>
      <c r="X221" s="27">
        <v>1</v>
      </c>
      <c r="Y221" s="27">
        <v>1</v>
      </c>
      <c r="Z221" s="27">
        <v>3</v>
      </c>
      <c r="AA221" s="27">
        <v>11</v>
      </c>
      <c r="AB221" s="27">
        <v>6</v>
      </c>
      <c r="AC221" s="27">
        <v>0</v>
      </c>
      <c r="AD221" s="27">
        <v>0</v>
      </c>
    </row>
    <row r="222" spans="2:30" ht="12">
      <c r="B222" s="50" t="s">
        <v>96</v>
      </c>
      <c r="C222" s="67" t="s">
        <v>196</v>
      </c>
      <c r="D222" s="31" t="s">
        <v>0</v>
      </c>
      <c r="E222" s="27">
        <f t="shared" si="78"/>
        <v>4</v>
      </c>
      <c r="F222" s="27">
        <f>F223+F224</f>
        <v>0</v>
      </c>
      <c r="G222" s="27">
        <f>G223+G224</f>
        <v>0</v>
      </c>
      <c r="H222" s="27">
        <f>H223+H224</f>
        <v>0</v>
      </c>
      <c r="I222" s="27">
        <f>I223+I224</f>
        <v>0</v>
      </c>
      <c r="J222" s="27">
        <f>J223+J224</f>
        <v>0</v>
      </c>
      <c r="K222" s="32">
        <f t="shared" si="76"/>
        <v>0</v>
      </c>
      <c r="L222" s="27">
        <f aca="true" t="shared" si="84" ref="L222:AD222">L223+L224</f>
        <v>0</v>
      </c>
      <c r="M222" s="27">
        <f t="shared" si="84"/>
        <v>0</v>
      </c>
      <c r="N222" s="27">
        <f t="shared" si="84"/>
        <v>0</v>
      </c>
      <c r="O222" s="27">
        <f t="shared" si="84"/>
        <v>0</v>
      </c>
      <c r="P222" s="27">
        <f t="shared" si="84"/>
        <v>0</v>
      </c>
      <c r="Q222" s="27">
        <f t="shared" si="84"/>
        <v>0</v>
      </c>
      <c r="R222" s="27">
        <f t="shared" si="84"/>
        <v>0</v>
      </c>
      <c r="S222" s="27">
        <f t="shared" si="84"/>
        <v>0</v>
      </c>
      <c r="T222" s="27">
        <f t="shared" si="84"/>
        <v>0</v>
      </c>
      <c r="U222" s="27">
        <f t="shared" si="84"/>
        <v>0</v>
      </c>
      <c r="V222" s="27">
        <f t="shared" si="84"/>
        <v>1</v>
      </c>
      <c r="W222" s="27">
        <f t="shared" si="84"/>
        <v>0</v>
      </c>
      <c r="X222" s="27">
        <f t="shared" si="84"/>
        <v>0</v>
      </c>
      <c r="Y222" s="27">
        <f t="shared" si="84"/>
        <v>0</v>
      </c>
      <c r="Z222" s="27">
        <f t="shared" si="84"/>
        <v>1</v>
      </c>
      <c r="AA222" s="27">
        <f t="shared" si="84"/>
        <v>1</v>
      </c>
      <c r="AB222" s="27">
        <f t="shared" si="84"/>
        <v>1</v>
      </c>
      <c r="AC222" s="27">
        <f t="shared" si="84"/>
        <v>0</v>
      </c>
      <c r="AD222" s="27">
        <f t="shared" si="84"/>
        <v>0</v>
      </c>
    </row>
    <row r="223" spans="2:30" ht="12" customHeight="1">
      <c r="B223" s="51"/>
      <c r="C223" s="68"/>
      <c r="D223" s="31" t="s">
        <v>1</v>
      </c>
      <c r="E223" s="27">
        <f t="shared" si="78"/>
        <v>1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32">
        <f t="shared" si="76"/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1</v>
      </c>
      <c r="AC223" s="27">
        <v>0</v>
      </c>
      <c r="AD223" s="27">
        <v>0</v>
      </c>
    </row>
    <row r="224" spans="2:30" ht="12" customHeight="1">
      <c r="B224" s="53"/>
      <c r="C224" s="68"/>
      <c r="D224" s="31" t="s">
        <v>2</v>
      </c>
      <c r="E224" s="27">
        <f t="shared" si="78"/>
        <v>3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32">
        <f t="shared" si="76"/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1</v>
      </c>
      <c r="W224" s="27">
        <v>0</v>
      </c>
      <c r="X224" s="27">
        <v>0</v>
      </c>
      <c r="Y224" s="27">
        <v>0</v>
      </c>
      <c r="Z224" s="27">
        <v>1</v>
      </c>
      <c r="AA224" s="27">
        <v>1</v>
      </c>
      <c r="AB224" s="27">
        <v>0</v>
      </c>
      <c r="AC224" s="27">
        <v>0</v>
      </c>
      <c r="AD224" s="27">
        <v>0</v>
      </c>
    </row>
    <row r="225" spans="2:30" ht="12">
      <c r="B225" s="50" t="s">
        <v>97</v>
      </c>
      <c r="C225" s="69" t="s">
        <v>197</v>
      </c>
      <c r="D225" s="31" t="s">
        <v>0</v>
      </c>
      <c r="E225" s="27">
        <f t="shared" si="78"/>
        <v>70</v>
      </c>
      <c r="F225" s="27">
        <f>F226+F227</f>
        <v>0</v>
      </c>
      <c r="G225" s="27">
        <f>G226+G227</f>
        <v>0</v>
      </c>
      <c r="H225" s="27">
        <f>H226+H227</f>
        <v>0</v>
      </c>
      <c r="I225" s="27">
        <f>I226+I227</f>
        <v>0</v>
      </c>
      <c r="J225" s="27">
        <f>J226+J227</f>
        <v>1</v>
      </c>
      <c r="K225" s="32">
        <f t="shared" si="76"/>
        <v>1</v>
      </c>
      <c r="L225" s="27">
        <f aca="true" t="shared" si="85" ref="L225:AD225">L226+L227</f>
        <v>1</v>
      </c>
      <c r="M225" s="27">
        <f t="shared" si="85"/>
        <v>1</v>
      </c>
      <c r="N225" s="27">
        <f t="shared" si="85"/>
        <v>0</v>
      </c>
      <c r="O225" s="27">
        <f t="shared" si="85"/>
        <v>0</v>
      </c>
      <c r="P225" s="27">
        <f t="shared" si="85"/>
        <v>0</v>
      </c>
      <c r="Q225" s="27">
        <f t="shared" si="85"/>
        <v>1</v>
      </c>
      <c r="R225" s="27">
        <f t="shared" si="85"/>
        <v>0</v>
      </c>
      <c r="S225" s="27">
        <f t="shared" si="85"/>
        <v>2</v>
      </c>
      <c r="T225" s="27">
        <f t="shared" si="85"/>
        <v>0</v>
      </c>
      <c r="U225" s="27">
        <f t="shared" si="85"/>
        <v>1</v>
      </c>
      <c r="V225" s="27">
        <f t="shared" si="85"/>
        <v>2</v>
      </c>
      <c r="W225" s="27">
        <f t="shared" si="85"/>
        <v>4</v>
      </c>
      <c r="X225" s="27">
        <f t="shared" si="85"/>
        <v>4</v>
      </c>
      <c r="Y225" s="27">
        <f t="shared" si="85"/>
        <v>13</v>
      </c>
      <c r="Z225" s="27">
        <f t="shared" si="85"/>
        <v>10</v>
      </c>
      <c r="AA225" s="27">
        <f t="shared" si="85"/>
        <v>19</v>
      </c>
      <c r="AB225" s="27">
        <f t="shared" si="85"/>
        <v>9</v>
      </c>
      <c r="AC225" s="27">
        <f t="shared" si="85"/>
        <v>2</v>
      </c>
      <c r="AD225" s="27">
        <f t="shared" si="85"/>
        <v>0</v>
      </c>
    </row>
    <row r="226" spans="2:30" ht="12" customHeight="1">
      <c r="B226" s="51"/>
      <c r="C226" s="70"/>
      <c r="D226" s="31" t="s">
        <v>1</v>
      </c>
      <c r="E226" s="27">
        <f t="shared" si="78"/>
        <v>35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32">
        <f t="shared" si="76"/>
        <v>0</v>
      </c>
      <c r="L226" s="27">
        <v>1</v>
      </c>
      <c r="M226" s="27">
        <v>1</v>
      </c>
      <c r="N226" s="27">
        <v>0</v>
      </c>
      <c r="O226" s="27">
        <v>0</v>
      </c>
      <c r="P226" s="27">
        <v>0</v>
      </c>
      <c r="Q226" s="27">
        <v>1</v>
      </c>
      <c r="R226" s="27">
        <v>0</v>
      </c>
      <c r="S226" s="27">
        <v>0</v>
      </c>
      <c r="T226" s="27">
        <v>0</v>
      </c>
      <c r="U226" s="27">
        <v>1</v>
      </c>
      <c r="V226" s="27">
        <v>0</v>
      </c>
      <c r="W226" s="27">
        <v>3</v>
      </c>
      <c r="X226" s="27">
        <v>2</v>
      </c>
      <c r="Y226" s="27">
        <v>9</v>
      </c>
      <c r="Z226" s="27">
        <v>8</v>
      </c>
      <c r="AA226" s="27">
        <v>8</v>
      </c>
      <c r="AB226" s="27">
        <v>0</v>
      </c>
      <c r="AC226" s="27">
        <v>1</v>
      </c>
      <c r="AD226" s="27">
        <v>0</v>
      </c>
    </row>
    <row r="227" spans="2:30" ht="12" customHeight="1">
      <c r="B227" s="53"/>
      <c r="C227" s="70"/>
      <c r="D227" s="31" t="s">
        <v>2</v>
      </c>
      <c r="E227" s="27">
        <f t="shared" si="78"/>
        <v>35</v>
      </c>
      <c r="F227" s="27">
        <v>0</v>
      </c>
      <c r="G227" s="27">
        <v>0</v>
      </c>
      <c r="H227" s="27">
        <v>0</v>
      </c>
      <c r="I227" s="27">
        <v>0</v>
      </c>
      <c r="J227" s="27">
        <v>1</v>
      </c>
      <c r="K227" s="32">
        <f t="shared" si="76"/>
        <v>1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2</v>
      </c>
      <c r="T227" s="27">
        <v>0</v>
      </c>
      <c r="U227" s="27">
        <v>0</v>
      </c>
      <c r="V227" s="27">
        <v>2</v>
      </c>
      <c r="W227" s="27">
        <v>1</v>
      </c>
      <c r="X227" s="27">
        <v>2</v>
      </c>
      <c r="Y227" s="27">
        <v>4</v>
      </c>
      <c r="Z227" s="27">
        <v>2</v>
      </c>
      <c r="AA227" s="27">
        <v>11</v>
      </c>
      <c r="AB227" s="27">
        <v>9</v>
      </c>
      <c r="AC227" s="27">
        <v>1</v>
      </c>
      <c r="AD227" s="27">
        <v>0</v>
      </c>
    </row>
    <row r="228" spans="2:30" ht="12">
      <c r="B228" s="50" t="s">
        <v>98</v>
      </c>
      <c r="C228" s="71" t="s">
        <v>199</v>
      </c>
      <c r="D228" s="31" t="s">
        <v>0</v>
      </c>
      <c r="E228" s="27">
        <f t="shared" si="78"/>
        <v>13</v>
      </c>
      <c r="F228" s="27">
        <f>F229+F230</f>
        <v>0</v>
      </c>
      <c r="G228" s="27">
        <f>G229+G230</f>
        <v>0</v>
      </c>
      <c r="H228" s="27">
        <f>H229+H230</f>
        <v>0</v>
      </c>
      <c r="I228" s="27">
        <f>I229+I230</f>
        <v>0</v>
      </c>
      <c r="J228" s="27">
        <f>J229+J230</f>
        <v>0</v>
      </c>
      <c r="K228" s="32">
        <f t="shared" si="76"/>
        <v>0</v>
      </c>
      <c r="L228" s="27">
        <f aca="true" t="shared" si="86" ref="L228:AD228">L229+L230</f>
        <v>0</v>
      </c>
      <c r="M228" s="27">
        <f t="shared" si="86"/>
        <v>0</v>
      </c>
      <c r="N228" s="27">
        <f t="shared" si="86"/>
        <v>0</v>
      </c>
      <c r="O228" s="27">
        <f t="shared" si="86"/>
        <v>0</v>
      </c>
      <c r="P228" s="27">
        <f t="shared" si="86"/>
        <v>0</v>
      </c>
      <c r="Q228" s="27">
        <f t="shared" si="86"/>
        <v>0</v>
      </c>
      <c r="R228" s="27">
        <f t="shared" si="86"/>
        <v>0</v>
      </c>
      <c r="S228" s="27">
        <f t="shared" si="86"/>
        <v>0</v>
      </c>
      <c r="T228" s="27">
        <f t="shared" si="86"/>
        <v>0</v>
      </c>
      <c r="U228" s="27">
        <f t="shared" si="86"/>
        <v>2</v>
      </c>
      <c r="V228" s="27">
        <f t="shared" si="86"/>
        <v>0</v>
      </c>
      <c r="W228" s="27">
        <f t="shared" si="86"/>
        <v>0</v>
      </c>
      <c r="X228" s="27">
        <f t="shared" si="86"/>
        <v>2</v>
      </c>
      <c r="Y228" s="27">
        <f t="shared" si="86"/>
        <v>2</v>
      </c>
      <c r="Z228" s="27">
        <f t="shared" si="86"/>
        <v>2</v>
      </c>
      <c r="AA228" s="27">
        <f t="shared" si="86"/>
        <v>2</v>
      </c>
      <c r="AB228" s="27">
        <f t="shared" si="86"/>
        <v>2</v>
      </c>
      <c r="AC228" s="27">
        <f t="shared" si="86"/>
        <v>1</v>
      </c>
      <c r="AD228" s="27">
        <f t="shared" si="86"/>
        <v>0</v>
      </c>
    </row>
    <row r="229" spans="2:30" ht="12" customHeight="1">
      <c r="B229" s="51"/>
      <c r="C229" s="72"/>
      <c r="D229" s="31" t="s">
        <v>1</v>
      </c>
      <c r="E229" s="27">
        <f t="shared" si="78"/>
        <v>6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32">
        <f t="shared" si="76"/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1</v>
      </c>
      <c r="V229" s="27">
        <v>0</v>
      </c>
      <c r="W229" s="27">
        <v>0</v>
      </c>
      <c r="X229" s="27">
        <v>1</v>
      </c>
      <c r="Y229" s="27">
        <v>1</v>
      </c>
      <c r="Z229" s="27">
        <v>0</v>
      </c>
      <c r="AA229" s="27">
        <v>1</v>
      </c>
      <c r="AB229" s="27">
        <v>2</v>
      </c>
      <c r="AC229" s="27">
        <v>0</v>
      </c>
      <c r="AD229" s="27">
        <v>0</v>
      </c>
    </row>
    <row r="230" spans="2:30" ht="12" customHeight="1">
      <c r="B230" s="53"/>
      <c r="C230" s="72"/>
      <c r="D230" s="31" t="s">
        <v>2</v>
      </c>
      <c r="E230" s="27">
        <f t="shared" si="78"/>
        <v>7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32">
        <f t="shared" si="76"/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1</v>
      </c>
      <c r="V230" s="27">
        <v>0</v>
      </c>
      <c r="W230" s="27">
        <v>0</v>
      </c>
      <c r="X230" s="27">
        <v>1</v>
      </c>
      <c r="Y230" s="27">
        <v>1</v>
      </c>
      <c r="Z230" s="27">
        <v>2</v>
      </c>
      <c r="AA230" s="27">
        <v>1</v>
      </c>
      <c r="AB230" s="27">
        <v>0</v>
      </c>
      <c r="AC230" s="27">
        <v>1</v>
      </c>
      <c r="AD230" s="27">
        <v>0</v>
      </c>
    </row>
    <row r="231" spans="2:30" ht="12">
      <c r="B231" s="50" t="s">
        <v>99</v>
      </c>
      <c r="C231" s="69" t="s">
        <v>200</v>
      </c>
      <c r="D231" s="31" t="s">
        <v>0</v>
      </c>
      <c r="E231" s="27">
        <f t="shared" si="78"/>
        <v>257</v>
      </c>
      <c r="F231" s="27">
        <f>F232+F233</f>
        <v>0</v>
      </c>
      <c r="G231" s="27">
        <f>G232+G233</f>
        <v>0</v>
      </c>
      <c r="H231" s="27">
        <f>H232+H233</f>
        <v>0</v>
      </c>
      <c r="I231" s="27">
        <f>I232+I233</f>
        <v>0</v>
      </c>
      <c r="J231" s="27">
        <f>J232+J233</f>
        <v>0</v>
      </c>
      <c r="K231" s="32">
        <f t="shared" si="76"/>
        <v>0</v>
      </c>
      <c r="L231" s="27">
        <f aca="true" t="shared" si="87" ref="L231:AD231">L232+L233</f>
        <v>0</v>
      </c>
      <c r="M231" s="27">
        <f t="shared" si="87"/>
        <v>0</v>
      </c>
      <c r="N231" s="27">
        <f t="shared" si="87"/>
        <v>0</v>
      </c>
      <c r="O231" s="27">
        <f t="shared" si="87"/>
        <v>0</v>
      </c>
      <c r="P231" s="27">
        <f t="shared" si="87"/>
        <v>0</v>
      </c>
      <c r="Q231" s="27">
        <f t="shared" si="87"/>
        <v>0</v>
      </c>
      <c r="R231" s="27">
        <f t="shared" si="87"/>
        <v>6</v>
      </c>
      <c r="S231" s="27">
        <f t="shared" si="87"/>
        <v>8</v>
      </c>
      <c r="T231" s="27">
        <f t="shared" si="87"/>
        <v>18</v>
      </c>
      <c r="U231" s="27">
        <f t="shared" si="87"/>
        <v>23</v>
      </c>
      <c r="V231" s="27">
        <f t="shared" si="87"/>
        <v>27</v>
      </c>
      <c r="W231" s="27">
        <f t="shared" si="87"/>
        <v>37</v>
      </c>
      <c r="X231" s="27">
        <f t="shared" si="87"/>
        <v>35</v>
      </c>
      <c r="Y231" s="27">
        <f t="shared" si="87"/>
        <v>29</v>
      </c>
      <c r="Z231" s="27">
        <f t="shared" si="87"/>
        <v>26</v>
      </c>
      <c r="AA231" s="27">
        <f t="shared" si="87"/>
        <v>32</v>
      </c>
      <c r="AB231" s="27">
        <f t="shared" si="87"/>
        <v>13</v>
      </c>
      <c r="AC231" s="27">
        <f t="shared" si="87"/>
        <v>3</v>
      </c>
      <c r="AD231" s="27">
        <f t="shared" si="87"/>
        <v>0</v>
      </c>
    </row>
    <row r="232" spans="2:30" ht="12" customHeight="1">
      <c r="B232" s="51"/>
      <c r="C232" s="70"/>
      <c r="D232" s="31" t="s">
        <v>1</v>
      </c>
      <c r="E232" s="27">
        <f t="shared" si="78"/>
        <v>146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32">
        <f t="shared" si="76"/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4</v>
      </c>
      <c r="S232" s="27">
        <v>6</v>
      </c>
      <c r="T232" s="27">
        <v>13</v>
      </c>
      <c r="U232" s="27">
        <v>18</v>
      </c>
      <c r="V232" s="27">
        <v>16</v>
      </c>
      <c r="W232" s="27">
        <v>25</v>
      </c>
      <c r="X232" s="27">
        <v>20</v>
      </c>
      <c r="Y232" s="27">
        <v>16</v>
      </c>
      <c r="Z232" s="27">
        <v>8</v>
      </c>
      <c r="AA232" s="27">
        <v>12</v>
      </c>
      <c r="AB232" s="27">
        <v>6</v>
      </c>
      <c r="AC232" s="27">
        <v>2</v>
      </c>
      <c r="AD232" s="27">
        <v>0</v>
      </c>
    </row>
    <row r="233" spans="2:30" ht="12" customHeight="1">
      <c r="B233" s="53"/>
      <c r="C233" s="70"/>
      <c r="D233" s="31" t="s">
        <v>2</v>
      </c>
      <c r="E233" s="27">
        <f t="shared" si="78"/>
        <v>111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32">
        <f t="shared" si="76"/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2</v>
      </c>
      <c r="S233" s="27">
        <v>2</v>
      </c>
      <c r="T233" s="27">
        <v>5</v>
      </c>
      <c r="U233" s="27">
        <v>5</v>
      </c>
      <c r="V233" s="27">
        <v>11</v>
      </c>
      <c r="W233" s="27">
        <v>12</v>
      </c>
      <c r="X233" s="27">
        <v>15</v>
      </c>
      <c r="Y233" s="27">
        <v>13</v>
      </c>
      <c r="Z233" s="27">
        <v>18</v>
      </c>
      <c r="AA233" s="27">
        <v>20</v>
      </c>
      <c r="AB233" s="27">
        <v>7</v>
      </c>
      <c r="AC233" s="27">
        <v>1</v>
      </c>
      <c r="AD233" s="27">
        <v>0</v>
      </c>
    </row>
    <row r="234" spans="2:30" ht="12">
      <c r="B234" s="50" t="s">
        <v>100</v>
      </c>
      <c r="C234" s="67" t="s">
        <v>201</v>
      </c>
      <c r="D234" s="31" t="s">
        <v>0</v>
      </c>
      <c r="E234" s="27">
        <f t="shared" si="78"/>
        <v>49</v>
      </c>
      <c r="F234" s="27">
        <f>F235+F236</f>
        <v>0</v>
      </c>
      <c r="G234" s="27">
        <f>G235+G236</f>
        <v>0</v>
      </c>
      <c r="H234" s="27">
        <f>H235+H236</f>
        <v>0</v>
      </c>
      <c r="I234" s="27">
        <f>I235+I236</f>
        <v>0</v>
      </c>
      <c r="J234" s="27">
        <f>J235+J236</f>
        <v>0</v>
      </c>
      <c r="K234" s="32">
        <f t="shared" si="76"/>
        <v>0</v>
      </c>
      <c r="L234" s="27">
        <f aca="true" t="shared" si="88" ref="L234:AD234">L235+L236</f>
        <v>0</v>
      </c>
      <c r="M234" s="27">
        <f t="shared" si="88"/>
        <v>0</v>
      </c>
      <c r="N234" s="27">
        <f t="shared" si="88"/>
        <v>0</v>
      </c>
      <c r="O234" s="27">
        <f t="shared" si="88"/>
        <v>0</v>
      </c>
      <c r="P234" s="27">
        <f t="shared" si="88"/>
        <v>0</v>
      </c>
      <c r="Q234" s="27">
        <f t="shared" si="88"/>
        <v>1</v>
      </c>
      <c r="R234" s="27">
        <f t="shared" si="88"/>
        <v>0</v>
      </c>
      <c r="S234" s="27">
        <f t="shared" si="88"/>
        <v>3</v>
      </c>
      <c r="T234" s="27">
        <f t="shared" si="88"/>
        <v>4</v>
      </c>
      <c r="U234" s="27">
        <f t="shared" si="88"/>
        <v>1</v>
      </c>
      <c r="V234" s="27">
        <f t="shared" si="88"/>
        <v>7</v>
      </c>
      <c r="W234" s="27">
        <f t="shared" si="88"/>
        <v>0</v>
      </c>
      <c r="X234" s="27">
        <f t="shared" si="88"/>
        <v>7</v>
      </c>
      <c r="Y234" s="27">
        <f t="shared" si="88"/>
        <v>9</v>
      </c>
      <c r="Z234" s="27">
        <f t="shared" si="88"/>
        <v>7</v>
      </c>
      <c r="AA234" s="27">
        <f t="shared" si="88"/>
        <v>4</v>
      </c>
      <c r="AB234" s="27">
        <f t="shared" si="88"/>
        <v>5</v>
      </c>
      <c r="AC234" s="27">
        <f t="shared" si="88"/>
        <v>1</v>
      </c>
      <c r="AD234" s="27">
        <f t="shared" si="88"/>
        <v>0</v>
      </c>
    </row>
    <row r="235" spans="2:30" ht="12" customHeight="1">
      <c r="B235" s="51"/>
      <c r="C235" s="68"/>
      <c r="D235" s="31" t="s">
        <v>1</v>
      </c>
      <c r="E235" s="27">
        <f t="shared" si="78"/>
        <v>32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32">
        <f t="shared" si="76"/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3</v>
      </c>
      <c r="T235" s="27">
        <v>3</v>
      </c>
      <c r="U235" s="27">
        <v>1</v>
      </c>
      <c r="V235" s="27">
        <v>7</v>
      </c>
      <c r="W235" s="27">
        <v>0</v>
      </c>
      <c r="X235" s="27">
        <v>5</v>
      </c>
      <c r="Y235" s="27">
        <v>8</v>
      </c>
      <c r="Z235" s="27">
        <v>3</v>
      </c>
      <c r="AA235" s="27">
        <v>1</v>
      </c>
      <c r="AB235" s="27">
        <v>1</v>
      </c>
      <c r="AC235" s="27">
        <v>0</v>
      </c>
      <c r="AD235" s="27">
        <v>0</v>
      </c>
    </row>
    <row r="236" spans="2:30" ht="12" customHeight="1">
      <c r="B236" s="53"/>
      <c r="C236" s="68"/>
      <c r="D236" s="31" t="s">
        <v>2</v>
      </c>
      <c r="E236" s="27">
        <f t="shared" si="78"/>
        <v>17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32">
        <f t="shared" si="76"/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1</v>
      </c>
      <c r="R236" s="27">
        <v>0</v>
      </c>
      <c r="S236" s="27">
        <v>0</v>
      </c>
      <c r="T236" s="27">
        <v>1</v>
      </c>
      <c r="U236" s="27">
        <v>0</v>
      </c>
      <c r="V236" s="27">
        <v>0</v>
      </c>
      <c r="W236" s="27">
        <v>0</v>
      </c>
      <c r="X236" s="27">
        <v>2</v>
      </c>
      <c r="Y236" s="27">
        <v>1</v>
      </c>
      <c r="Z236" s="27">
        <v>4</v>
      </c>
      <c r="AA236" s="27">
        <v>3</v>
      </c>
      <c r="AB236" s="27">
        <v>4</v>
      </c>
      <c r="AC236" s="27">
        <v>1</v>
      </c>
      <c r="AD236" s="27">
        <v>0</v>
      </c>
    </row>
    <row r="237" spans="2:30" ht="12">
      <c r="B237" s="50" t="s">
        <v>202</v>
      </c>
      <c r="C237" s="73" t="s">
        <v>203</v>
      </c>
      <c r="D237" s="31" t="s">
        <v>0</v>
      </c>
      <c r="E237" s="27">
        <f t="shared" si="78"/>
        <v>238</v>
      </c>
      <c r="F237" s="27">
        <f>F238+F239</f>
        <v>0</v>
      </c>
      <c r="G237" s="27">
        <f>G238+G239</f>
        <v>0</v>
      </c>
      <c r="H237" s="27">
        <f>H238+H239</f>
        <v>0</v>
      </c>
      <c r="I237" s="27">
        <f>I238+I239</f>
        <v>0</v>
      </c>
      <c r="J237" s="27">
        <f>J238+J239</f>
        <v>0</v>
      </c>
      <c r="K237" s="32">
        <f t="shared" si="76"/>
        <v>0</v>
      </c>
      <c r="L237" s="27">
        <f aca="true" t="shared" si="89" ref="L237:AD237">L238+L239</f>
        <v>0</v>
      </c>
      <c r="M237" s="27">
        <f t="shared" si="89"/>
        <v>2</v>
      </c>
      <c r="N237" s="27">
        <f t="shared" si="89"/>
        <v>0</v>
      </c>
      <c r="O237" s="27">
        <f t="shared" si="89"/>
        <v>0</v>
      </c>
      <c r="P237" s="27">
        <f t="shared" si="89"/>
        <v>1</v>
      </c>
      <c r="Q237" s="27">
        <f t="shared" si="89"/>
        <v>0</v>
      </c>
      <c r="R237" s="27">
        <f t="shared" si="89"/>
        <v>0</v>
      </c>
      <c r="S237" s="27">
        <f t="shared" si="89"/>
        <v>1</v>
      </c>
      <c r="T237" s="27">
        <f t="shared" si="89"/>
        <v>0</v>
      </c>
      <c r="U237" s="27">
        <f t="shared" si="89"/>
        <v>4</v>
      </c>
      <c r="V237" s="27">
        <f t="shared" si="89"/>
        <v>4</v>
      </c>
      <c r="W237" s="27">
        <f t="shared" si="89"/>
        <v>18</v>
      </c>
      <c r="X237" s="27">
        <f t="shared" si="89"/>
        <v>18</v>
      </c>
      <c r="Y237" s="27">
        <f t="shared" si="89"/>
        <v>15</v>
      </c>
      <c r="Z237" s="27">
        <f t="shared" si="89"/>
        <v>49</v>
      </c>
      <c r="AA237" s="27">
        <f t="shared" si="89"/>
        <v>70</v>
      </c>
      <c r="AB237" s="27">
        <f t="shared" si="89"/>
        <v>41</v>
      </c>
      <c r="AC237" s="27">
        <f t="shared" si="89"/>
        <v>15</v>
      </c>
      <c r="AD237" s="27">
        <f t="shared" si="89"/>
        <v>0</v>
      </c>
    </row>
    <row r="238" spans="2:30" ht="12" customHeight="1">
      <c r="B238" s="51"/>
      <c r="C238" s="70"/>
      <c r="D238" s="31" t="s">
        <v>1</v>
      </c>
      <c r="E238" s="27">
        <f t="shared" si="78"/>
        <v>101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32">
        <f t="shared" si="76"/>
        <v>0</v>
      </c>
      <c r="L238" s="27">
        <v>0</v>
      </c>
      <c r="M238" s="27">
        <v>1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1</v>
      </c>
      <c r="T238" s="27">
        <v>0</v>
      </c>
      <c r="U238" s="27">
        <v>2</v>
      </c>
      <c r="V238" s="27">
        <v>1</v>
      </c>
      <c r="W238" s="27">
        <v>9</v>
      </c>
      <c r="X238" s="27">
        <v>9</v>
      </c>
      <c r="Y238" s="27">
        <v>5</v>
      </c>
      <c r="Z238" s="27">
        <v>26</v>
      </c>
      <c r="AA238" s="27">
        <v>27</v>
      </c>
      <c r="AB238" s="27">
        <v>14</v>
      </c>
      <c r="AC238" s="27">
        <v>6</v>
      </c>
      <c r="AD238" s="27">
        <v>0</v>
      </c>
    </row>
    <row r="239" spans="2:30" ht="12" customHeight="1">
      <c r="B239" s="53"/>
      <c r="C239" s="70"/>
      <c r="D239" s="31" t="s">
        <v>2</v>
      </c>
      <c r="E239" s="27">
        <f t="shared" si="78"/>
        <v>137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32">
        <f t="shared" si="76"/>
        <v>0</v>
      </c>
      <c r="L239" s="27">
        <v>0</v>
      </c>
      <c r="M239" s="27">
        <v>1</v>
      </c>
      <c r="N239" s="27">
        <v>0</v>
      </c>
      <c r="O239" s="27">
        <v>0</v>
      </c>
      <c r="P239" s="27">
        <v>1</v>
      </c>
      <c r="Q239" s="27">
        <v>0</v>
      </c>
      <c r="R239" s="27">
        <v>0</v>
      </c>
      <c r="S239" s="27">
        <v>0</v>
      </c>
      <c r="T239" s="27">
        <v>0</v>
      </c>
      <c r="U239" s="27">
        <v>2</v>
      </c>
      <c r="V239" s="27">
        <v>3</v>
      </c>
      <c r="W239" s="27">
        <v>9</v>
      </c>
      <c r="X239" s="27">
        <v>9</v>
      </c>
      <c r="Y239" s="27">
        <v>10</v>
      </c>
      <c r="Z239" s="27">
        <v>23</v>
      </c>
      <c r="AA239" s="27">
        <v>43</v>
      </c>
      <c r="AB239" s="27">
        <v>27</v>
      </c>
      <c r="AC239" s="27">
        <v>9</v>
      </c>
      <c r="AD239" s="27">
        <v>0</v>
      </c>
    </row>
    <row r="240" spans="2:30" ht="12">
      <c r="B240" s="50" t="s">
        <v>101</v>
      </c>
      <c r="C240" s="73" t="s">
        <v>255</v>
      </c>
      <c r="D240" s="31" t="s">
        <v>0</v>
      </c>
      <c r="E240" s="27">
        <f t="shared" si="78"/>
        <v>58</v>
      </c>
      <c r="F240" s="27">
        <f>F241+F242</f>
        <v>0</v>
      </c>
      <c r="G240" s="27">
        <f>G241+G242</f>
        <v>0</v>
      </c>
      <c r="H240" s="27">
        <f>H241+H242</f>
        <v>0</v>
      </c>
      <c r="I240" s="27">
        <f>I241+I242</f>
        <v>0</v>
      </c>
      <c r="J240" s="27">
        <f>J241+J242</f>
        <v>0</v>
      </c>
      <c r="K240" s="32">
        <f t="shared" si="76"/>
        <v>0</v>
      </c>
      <c r="L240" s="27">
        <f aca="true" t="shared" si="90" ref="L240:AD240">L241+L242</f>
        <v>0</v>
      </c>
      <c r="M240" s="27">
        <f t="shared" si="90"/>
        <v>2</v>
      </c>
      <c r="N240" s="27">
        <f t="shared" si="90"/>
        <v>0</v>
      </c>
      <c r="O240" s="27">
        <f t="shared" si="90"/>
        <v>0</v>
      </c>
      <c r="P240" s="27">
        <f t="shared" si="90"/>
        <v>0</v>
      </c>
      <c r="Q240" s="27">
        <f t="shared" si="90"/>
        <v>0</v>
      </c>
      <c r="R240" s="27">
        <f t="shared" si="90"/>
        <v>0</v>
      </c>
      <c r="S240" s="27">
        <f t="shared" si="90"/>
        <v>0</v>
      </c>
      <c r="T240" s="27">
        <f t="shared" si="90"/>
        <v>0</v>
      </c>
      <c r="U240" s="27">
        <f t="shared" si="90"/>
        <v>0</v>
      </c>
      <c r="V240" s="27">
        <f t="shared" si="90"/>
        <v>2</v>
      </c>
      <c r="W240" s="27">
        <f t="shared" si="90"/>
        <v>3</v>
      </c>
      <c r="X240" s="27">
        <f t="shared" si="90"/>
        <v>2</v>
      </c>
      <c r="Y240" s="27">
        <f t="shared" si="90"/>
        <v>7</v>
      </c>
      <c r="Z240" s="27">
        <f t="shared" si="90"/>
        <v>12</v>
      </c>
      <c r="AA240" s="27">
        <f t="shared" si="90"/>
        <v>14</v>
      </c>
      <c r="AB240" s="27">
        <f t="shared" si="90"/>
        <v>14</v>
      </c>
      <c r="AC240" s="27">
        <f t="shared" si="90"/>
        <v>2</v>
      </c>
      <c r="AD240" s="27">
        <f t="shared" si="90"/>
        <v>0</v>
      </c>
    </row>
    <row r="241" spans="2:30" ht="12" customHeight="1">
      <c r="B241" s="51"/>
      <c r="C241" s="70"/>
      <c r="D241" s="31" t="s">
        <v>1</v>
      </c>
      <c r="E241" s="27">
        <f t="shared" si="78"/>
        <v>25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32">
        <f t="shared" si="76"/>
        <v>0</v>
      </c>
      <c r="L241" s="27">
        <v>0</v>
      </c>
      <c r="M241" s="27">
        <v>1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2</v>
      </c>
      <c r="X241" s="27">
        <v>1</v>
      </c>
      <c r="Y241" s="27">
        <v>2</v>
      </c>
      <c r="Z241" s="27">
        <v>9</v>
      </c>
      <c r="AA241" s="27">
        <v>5</v>
      </c>
      <c r="AB241" s="27">
        <v>4</v>
      </c>
      <c r="AC241" s="27">
        <v>1</v>
      </c>
      <c r="AD241" s="27">
        <v>0</v>
      </c>
    </row>
    <row r="242" spans="2:30" ht="12" customHeight="1">
      <c r="B242" s="53"/>
      <c r="C242" s="70"/>
      <c r="D242" s="31" t="s">
        <v>2</v>
      </c>
      <c r="E242" s="27">
        <f t="shared" si="78"/>
        <v>33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32">
        <f t="shared" si="76"/>
        <v>0</v>
      </c>
      <c r="L242" s="27">
        <v>0</v>
      </c>
      <c r="M242" s="27">
        <v>1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2</v>
      </c>
      <c r="W242" s="27">
        <v>1</v>
      </c>
      <c r="X242" s="27">
        <v>1</v>
      </c>
      <c r="Y242" s="27">
        <v>5</v>
      </c>
      <c r="Z242" s="27">
        <v>3</v>
      </c>
      <c r="AA242" s="27">
        <v>9</v>
      </c>
      <c r="AB242" s="27">
        <v>10</v>
      </c>
      <c r="AC242" s="27">
        <v>1</v>
      </c>
      <c r="AD242" s="27">
        <v>0</v>
      </c>
    </row>
    <row r="243" spans="2:30" ht="12">
      <c r="B243" s="50" t="s">
        <v>102</v>
      </c>
      <c r="C243" s="74" t="s">
        <v>159</v>
      </c>
      <c r="D243" s="31" t="s">
        <v>0</v>
      </c>
      <c r="E243" s="27">
        <f t="shared" si="78"/>
        <v>180</v>
      </c>
      <c r="F243" s="27">
        <f>F244+F245</f>
        <v>0</v>
      </c>
      <c r="G243" s="27">
        <f>G244+G245</f>
        <v>0</v>
      </c>
      <c r="H243" s="27">
        <f>H244+H245</f>
        <v>0</v>
      </c>
      <c r="I243" s="27">
        <f>I244+I245</f>
        <v>0</v>
      </c>
      <c r="J243" s="27">
        <f>J244+J245</f>
        <v>0</v>
      </c>
      <c r="K243" s="32">
        <f t="shared" si="76"/>
        <v>0</v>
      </c>
      <c r="L243" s="27">
        <f aca="true" t="shared" si="91" ref="L243:AD243">L244+L245</f>
        <v>0</v>
      </c>
      <c r="M243" s="27">
        <f t="shared" si="91"/>
        <v>0</v>
      </c>
      <c r="N243" s="27">
        <f t="shared" si="91"/>
        <v>0</v>
      </c>
      <c r="O243" s="27">
        <f t="shared" si="91"/>
        <v>0</v>
      </c>
      <c r="P243" s="27">
        <f t="shared" si="91"/>
        <v>1</v>
      </c>
      <c r="Q243" s="27">
        <f t="shared" si="91"/>
        <v>0</v>
      </c>
      <c r="R243" s="27">
        <f t="shared" si="91"/>
        <v>0</v>
      </c>
      <c r="S243" s="27">
        <f t="shared" si="91"/>
        <v>1</v>
      </c>
      <c r="T243" s="27">
        <f t="shared" si="91"/>
        <v>0</v>
      </c>
      <c r="U243" s="27">
        <f t="shared" si="91"/>
        <v>4</v>
      </c>
      <c r="V243" s="27">
        <f t="shared" si="91"/>
        <v>2</v>
      </c>
      <c r="W243" s="27">
        <f t="shared" si="91"/>
        <v>15</v>
      </c>
      <c r="X243" s="27">
        <f t="shared" si="91"/>
        <v>16</v>
      </c>
      <c r="Y243" s="27">
        <f t="shared" si="91"/>
        <v>8</v>
      </c>
      <c r="Z243" s="27">
        <f t="shared" si="91"/>
        <v>37</v>
      </c>
      <c r="AA243" s="27">
        <f t="shared" si="91"/>
        <v>56</v>
      </c>
      <c r="AB243" s="27">
        <f t="shared" si="91"/>
        <v>27</v>
      </c>
      <c r="AC243" s="27">
        <f t="shared" si="91"/>
        <v>13</v>
      </c>
      <c r="AD243" s="27">
        <f t="shared" si="91"/>
        <v>0</v>
      </c>
    </row>
    <row r="244" spans="2:30" ht="12" customHeight="1">
      <c r="B244" s="51"/>
      <c r="C244" s="68"/>
      <c r="D244" s="31" t="s">
        <v>1</v>
      </c>
      <c r="E244" s="27">
        <f t="shared" si="78"/>
        <v>76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32">
        <f t="shared" si="76"/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1</v>
      </c>
      <c r="T244" s="27">
        <v>0</v>
      </c>
      <c r="U244" s="27">
        <v>2</v>
      </c>
      <c r="V244" s="27">
        <v>1</v>
      </c>
      <c r="W244" s="27">
        <v>7</v>
      </c>
      <c r="X244" s="27">
        <v>8</v>
      </c>
      <c r="Y244" s="27">
        <v>3</v>
      </c>
      <c r="Z244" s="27">
        <v>17</v>
      </c>
      <c r="AA244" s="27">
        <v>22</v>
      </c>
      <c r="AB244" s="27">
        <v>10</v>
      </c>
      <c r="AC244" s="27">
        <v>5</v>
      </c>
      <c r="AD244" s="27">
        <v>0</v>
      </c>
    </row>
    <row r="245" spans="2:30" ht="12" customHeight="1">
      <c r="B245" s="53"/>
      <c r="C245" s="68"/>
      <c r="D245" s="31" t="s">
        <v>2</v>
      </c>
      <c r="E245" s="27">
        <f t="shared" si="78"/>
        <v>104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32">
        <f t="shared" si="76"/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1</v>
      </c>
      <c r="Q245" s="27">
        <v>0</v>
      </c>
      <c r="R245" s="27">
        <v>0</v>
      </c>
      <c r="S245" s="27">
        <v>0</v>
      </c>
      <c r="T245" s="27">
        <v>0</v>
      </c>
      <c r="U245" s="27">
        <v>2</v>
      </c>
      <c r="V245" s="27">
        <v>1</v>
      </c>
      <c r="W245" s="27">
        <v>8</v>
      </c>
      <c r="X245" s="27">
        <v>8</v>
      </c>
      <c r="Y245" s="27">
        <v>5</v>
      </c>
      <c r="Z245" s="27">
        <v>20</v>
      </c>
      <c r="AA245" s="27">
        <v>34</v>
      </c>
      <c r="AB245" s="27">
        <v>17</v>
      </c>
      <c r="AC245" s="27">
        <v>8</v>
      </c>
      <c r="AD245" s="27">
        <v>0</v>
      </c>
    </row>
    <row r="246" spans="2:30" ht="12">
      <c r="B246" s="50" t="s">
        <v>103</v>
      </c>
      <c r="C246" s="67" t="s">
        <v>204</v>
      </c>
      <c r="D246" s="31" t="s">
        <v>0</v>
      </c>
      <c r="E246" s="27">
        <f>E247</f>
        <v>2</v>
      </c>
      <c r="F246" s="27">
        <f aca="true" t="shared" si="92" ref="F246:AD246">F247</f>
        <v>0</v>
      </c>
      <c r="G246" s="27">
        <f t="shared" si="92"/>
        <v>0</v>
      </c>
      <c r="H246" s="27">
        <f t="shared" si="92"/>
        <v>0</v>
      </c>
      <c r="I246" s="27">
        <f t="shared" si="92"/>
        <v>0</v>
      </c>
      <c r="J246" s="27">
        <f t="shared" si="92"/>
        <v>0</v>
      </c>
      <c r="K246" s="32">
        <f t="shared" si="92"/>
        <v>0</v>
      </c>
      <c r="L246" s="27">
        <f t="shared" si="92"/>
        <v>0</v>
      </c>
      <c r="M246" s="27">
        <f t="shared" si="92"/>
        <v>0</v>
      </c>
      <c r="N246" s="27">
        <f t="shared" si="92"/>
        <v>0</v>
      </c>
      <c r="O246" s="27">
        <f t="shared" si="92"/>
        <v>0</v>
      </c>
      <c r="P246" s="27">
        <f t="shared" si="92"/>
        <v>0</v>
      </c>
      <c r="Q246" s="27">
        <f t="shared" si="92"/>
        <v>0</v>
      </c>
      <c r="R246" s="27">
        <f t="shared" si="92"/>
        <v>0</v>
      </c>
      <c r="S246" s="27">
        <f t="shared" si="92"/>
        <v>0</v>
      </c>
      <c r="T246" s="27">
        <f t="shared" si="92"/>
        <v>0</v>
      </c>
      <c r="U246" s="27">
        <f t="shared" si="92"/>
        <v>0</v>
      </c>
      <c r="V246" s="27">
        <f t="shared" si="92"/>
        <v>0</v>
      </c>
      <c r="W246" s="27">
        <f t="shared" si="92"/>
        <v>0</v>
      </c>
      <c r="X246" s="27">
        <f t="shared" si="92"/>
        <v>0</v>
      </c>
      <c r="Y246" s="27">
        <f t="shared" si="92"/>
        <v>0</v>
      </c>
      <c r="Z246" s="27">
        <f t="shared" si="92"/>
        <v>0</v>
      </c>
      <c r="AA246" s="27">
        <f t="shared" si="92"/>
        <v>0</v>
      </c>
      <c r="AB246" s="27">
        <f t="shared" si="92"/>
        <v>1</v>
      </c>
      <c r="AC246" s="27">
        <f t="shared" si="92"/>
        <v>1</v>
      </c>
      <c r="AD246" s="27">
        <f t="shared" si="92"/>
        <v>0</v>
      </c>
    </row>
    <row r="247" spans="2:30" ht="12" customHeight="1">
      <c r="B247" s="51"/>
      <c r="C247" s="68"/>
      <c r="D247" s="31" t="s">
        <v>1</v>
      </c>
      <c r="E247" s="27">
        <f t="shared" si="78"/>
        <v>2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32">
        <f t="shared" si="76"/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1</v>
      </c>
      <c r="AC247" s="27">
        <v>1</v>
      </c>
      <c r="AD247" s="27">
        <v>0</v>
      </c>
    </row>
    <row r="248" spans="2:30" ht="12" customHeight="1">
      <c r="B248" s="53"/>
      <c r="C248" s="68"/>
      <c r="D248" s="31" t="s">
        <v>2</v>
      </c>
      <c r="E248" s="27" t="s">
        <v>258</v>
      </c>
      <c r="F248" s="27" t="s">
        <v>258</v>
      </c>
      <c r="G248" s="27" t="s">
        <v>258</v>
      </c>
      <c r="H248" s="27" t="s">
        <v>258</v>
      </c>
      <c r="I248" s="27" t="s">
        <v>258</v>
      </c>
      <c r="J248" s="27" t="s">
        <v>258</v>
      </c>
      <c r="K248" s="32" t="s">
        <v>258</v>
      </c>
      <c r="L248" s="27" t="s">
        <v>258</v>
      </c>
      <c r="M248" s="27" t="s">
        <v>258</v>
      </c>
      <c r="N248" s="27" t="s">
        <v>258</v>
      </c>
      <c r="O248" s="27" t="s">
        <v>258</v>
      </c>
      <c r="P248" s="27" t="s">
        <v>258</v>
      </c>
      <c r="Q248" s="27" t="s">
        <v>258</v>
      </c>
      <c r="R248" s="27" t="s">
        <v>258</v>
      </c>
      <c r="S248" s="27" t="s">
        <v>258</v>
      </c>
      <c r="T248" s="27" t="s">
        <v>258</v>
      </c>
      <c r="U248" s="27" t="s">
        <v>258</v>
      </c>
      <c r="V248" s="27" t="s">
        <v>258</v>
      </c>
      <c r="W248" s="27" t="s">
        <v>258</v>
      </c>
      <c r="X248" s="27" t="s">
        <v>258</v>
      </c>
      <c r="Y248" s="27" t="s">
        <v>258</v>
      </c>
      <c r="Z248" s="27" t="s">
        <v>258</v>
      </c>
      <c r="AA248" s="27" t="s">
        <v>258</v>
      </c>
      <c r="AB248" s="27" t="s">
        <v>258</v>
      </c>
      <c r="AC248" s="27" t="s">
        <v>258</v>
      </c>
      <c r="AD248" s="27" t="s">
        <v>258</v>
      </c>
    </row>
    <row r="249" spans="2:30" ht="12">
      <c r="B249" s="50" t="s">
        <v>104</v>
      </c>
      <c r="C249" s="67" t="s">
        <v>205</v>
      </c>
      <c r="D249" s="31" t="s">
        <v>0</v>
      </c>
      <c r="E249" s="27">
        <f>E251</f>
        <v>0</v>
      </c>
      <c r="F249" s="27">
        <f aca="true" t="shared" si="93" ref="F249:AD249">F251</f>
        <v>0</v>
      </c>
      <c r="G249" s="27">
        <f t="shared" si="93"/>
        <v>0</v>
      </c>
      <c r="H249" s="27">
        <f t="shared" si="93"/>
        <v>0</v>
      </c>
      <c r="I249" s="27">
        <f t="shared" si="93"/>
        <v>0</v>
      </c>
      <c r="J249" s="27">
        <f t="shared" si="93"/>
        <v>0</v>
      </c>
      <c r="K249" s="32">
        <f t="shared" si="93"/>
        <v>0</v>
      </c>
      <c r="L249" s="27">
        <f t="shared" si="93"/>
        <v>0</v>
      </c>
      <c r="M249" s="27">
        <f t="shared" si="93"/>
        <v>0</v>
      </c>
      <c r="N249" s="27">
        <f t="shared" si="93"/>
        <v>0</v>
      </c>
      <c r="O249" s="27">
        <f t="shared" si="93"/>
        <v>0</v>
      </c>
      <c r="P249" s="27">
        <f t="shared" si="93"/>
        <v>0</v>
      </c>
      <c r="Q249" s="27">
        <f t="shared" si="93"/>
        <v>0</v>
      </c>
      <c r="R249" s="27">
        <f t="shared" si="93"/>
        <v>0</v>
      </c>
      <c r="S249" s="27">
        <f t="shared" si="93"/>
        <v>0</v>
      </c>
      <c r="T249" s="27">
        <f t="shared" si="93"/>
        <v>0</v>
      </c>
      <c r="U249" s="27">
        <f t="shared" si="93"/>
        <v>0</v>
      </c>
      <c r="V249" s="27">
        <f t="shared" si="93"/>
        <v>0</v>
      </c>
      <c r="W249" s="27">
        <f t="shared" si="93"/>
        <v>0</v>
      </c>
      <c r="X249" s="27">
        <f t="shared" si="93"/>
        <v>0</v>
      </c>
      <c r="Y249" s="27">
        <f t="shared" si="93"/>
        <v>0</v>
      </c>
      <c r="Z249" s="27">
        <f t="shared" si="93"/>
        <v>0</v>
      </c>
      <c r="AA249" s="27">
        <f t="shared" si="93"/>
        <v>0</v>
      </c>
      <c r="AB249" s="27">
        <f t="shared" si="93"/>
        <v>0</v>
      </c>
      <c r="AC249" s="27">
        <f t="shared" si="93"/>
        <v>0</v>
      </c>
      <c r="AD249" s="27">
        <f t="shared" si="93"/>
        <v>0</v>
      </c>
    </row>
    <row r="250" spans="2:30" ht="12" customHeight="1">
      <c r="B250" s="51"/>
      <c r="C250" s="68"/>
      <c r="D250" s="31" t="s">
        <v>1</v>
      </c>
      <c r="E250" s="27" t="s">
        <v>258</v>
      </c>
      <c r="F250" s="27" t="s">
        <v>258</v>
      </c>
      <c r="G250" s="27" t="s">
        <v>258</v>
      </c>
      <c r="H250" s="27" t="s">
        <v>258</v>
      </c>
      <c r="I250" s="27" t="s">
        <v>258</v>
      </c>
      <c r="J250" s="27" t="s">
        <v>258</v>
      </c>
      <c r="K250" s="32" t="s">
        <v>258</v>
      </c>
      <c r="L250" s="27" t="s">
        <v>258</v>
      </c>
      <c r="M250" s="27" t="s">
        <v>258</v>
      </c>
      <c r="N250" s="27" t="s">
        <v>258</v>
      </c>
      <c r="O250" s="27" t="s">
        <v>258</v>
      </c>
      <c r="P250" s="27" t="s">
        <v>258</v>
      </c>
      <c r="Q250" s="27" t="s">
        <v>258</v>
      </c>
      <c r="R250" s="27" t="s">
        <v>258</v>
      </c>
      <c r="S250" s="27" t="s">
        <v>258</v>
      </c>
      <c r="T250" s="27" t="s">
        <v>258</v>
      </c>
      <c r="U250" s="27" t="s">
        <v>258</v>
      </c>
      <c r="V250" s="27" t="s">
        <v>258</v>
      </c>
      <c r="W250" s="27" t="s">
        <v>258</v>
      </c>
      <c r="X250" s="27" t="s">
        <v>258</v>
      </c>
      <c r="Y250" s="27" t="s">
        <v>258</v>
      </c>
      <c r="Z250" s="27" t="s">
        <v>258</v>
      </c>
      <c r="AA250" s="27" t="s">
        <v>258</v>
      </c>
      <c r="AB250" s="27" t="s">
        <v>258</v>
      </c>
      <c r="AC250" s="27" t="s">
        <v>258</v>
      </c>
      <c r="AD250" s="27" t="s">
        <v>258</v>
      </c>
    </row>
    <row r="251" spans="2:30" ht="12" customHeight="1">
      <c r="B251" s="53"/>
      <c r="C251" s="68"/>
      <c r="D251" s="31" t="s">
        <v>2</v>
      </c>
      <c r="E251" s="27">
        <f t="shared" si="78"/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32">
        <f t="shared" si="76"/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</row>
    <row r="252" spans="2:30" ht="12">
      <c r="B252" s="50" t="s">
        <v>105</v>
      </c>
      <c r="C252" s="67" t="s">
        <v>206</v>
      </c>
      <c r="D252" s="31" t="s">
        <v>0</v>
      </c>
      <c r="E252" s="27">
        <f>E254</f>
        <v>0</v>
      </c>
      <c r="F252" s="27">
        <f aca="true" t="shared" si="94" ref="F252:AD252">F254</f>
        <v>0</v>
      </c>
      <c r="G252" s="27">
        <f t="shared" si="94"/>
        <v>0</v>
      </c>
      <c r="H252" s="27">
        <f t="shared" si="94"/>
        <v>0</v>
      </c>
      <c r="I252" s="27">
        <f t="shared" si="94"/>
        <v>0</v>
      </c>
      <c r="J252" s="27">
        <f t="shared" si="94"/>
        <v>0</v>
      </c>
      <c r="K252" s="32">
        <f t="shared" si="94"/>
        <v>0</v>
      </c>
      <c r="L252" s="27">
        <f t="shared" si="94"/>
        <v>0</v>
      </c>
      <c r="M252" s="27">
        <f t="shared" si="94"/>
        <v>0</v>
      </c>
      <c r="N252" s="27">
        <f t="shared" si="94"/>
        <v>0</v>
      </c>
      <c r="O252" s="27">
        <f t="shared" si="94"/>
        <v>0</v>
      </c>
      <c r="P252" s="27">
        <f t="shared" si="94"/>
        <v>0</v>
      </c>
      <c r="Q252" s="27">
        <f t="shared" si="94"/>
        <v>0</v>
      </c>
      <c r="R252" s="27">
        <f t="shared" si="94"/>
        <v>0</v>
      </c>
      <c r="S252" s="27">
        <f t="shared" si="94"/>
        <v>0</v>
      </c>
      <c r="T252" s="27">
        <f t="shared" si="94"/>
        <v>0</v>
      </c>
      <c r="U252" s="27">
        <f t="shared" si="94"/>
        <v>0</v>
      </c>
      <c r="V252" s="27">
        <f t="shared" si="94"/>
        <v>0</v>
      </c>
      <c r="W252" s="27">
        <f t="shared" si="94"/>
        <v>0</v>
      </c>
      <c r="X252" s="27">
        <f t="shared" si="94"/>
        <v>0</v>
      </c>
      <c r="Y252" s="27">
        <f t="shared" si="94"/>
        <v>0</v>
      </c>
      <c r="Z252" s="27">
        <f t="shared" si="94"/>
        <v>0</v>
      </c>
      <c r="AA252" s="27">
        <f t="shared" si="94"/>
        <v>0</v>
      </c>
      <c r="AB252" s="27">
        <f t="shared" si="94"/>
        <v>0</v>
      </c>
      <c r="AC252" s="27">
        <f t="shared" si="94"/>
        <v>0</v>
      </c>
      <c r="AD252" s="27">
        <f t="shared" si="94"/>
        <v>0</v>
      </c>
    </row>
    <row r="253" spans="2:30" ht="12" customHeight="1">
      <c r="B253" s="51"/>
      <c r="C253" s="68"/>
      <c r="D253" s="31" t="s">
        <v>1</v>
      </c>
      <c r="E253" s="27" t="s">
        <v>258</v>
      </c>
      <c r="F253" s="27" t="s">
        <v>258</v>
      </c>
      <c r="G253" s="27" t="s">
        <v>258</v>
      </c>
      <c r="H253" s="27" t="s">
        <v>258</v>
      </c>
      <c r="I253" s="27" t="s">
        <v>258</v>
      </c>
      <c r="J253" s="27" t="s">
        <v>258</v>
      </c>
      <c r="K253" s="32" t="s">
        <v>258</v>
      </c>
      <c r="L253" s="27" t="s">
        <v>258</v>
      </c>
      <c r="M253" s="27" t="s">
        <v>258</v>
      </c>
      <c r="N253" s="27" t="s">
        <v>258</v>
      </c>
      <c r="O253" s="27" t="s">
        <v>258</v>
      </c>
      <c r="P253" s="27" t="s">
        <v>258</v>
      </c>
      <c r="Q253" s="27" t="s">
        <v>258</v>
      </c>
      <c r="R253" s="27" t="s">
        <v>258</v>
      </c>
      <c r="S253" s="27" t="s">
        <v>258</v>
      </c>
      <c r="T253" s="27" t="s">
        <v>258</v>
      </c>
      <c r="U253" s="27" t="s">
        <v>258</v>
      </c>
      <c r="V253" s="27" t="s">
        <v>258</v>
      </c>
      <c r="W253" s="27" t="s">
        <v>258</v>
      </c>
      <c r="X253" s="27" t="s">
        <v>258</v>
      </c>
      <c r="Y253" s="27" t="s">
        <v>258</v>
      </c>
      <c r="Z253" s="27" t="s">
        <v>258</v>
      </c>
      <c r="AA253" s="27" t="s">
        <v>258</v>
      </c>
      <c r="AB253" s="27" t="s">
        <v>258</v>
      </c>
      <c r="AC253" s="27" t="s">
        <v>258</v>
      </c>
      <c r="AD253" s="27" t="s">
        <v>258</v>
      </c>
    </row>
    <row r="254" spans="2:30" ht="12" customHeight="1">
      <c r="B254" s="53"/>
      <c r="C254" s="68"/>
      <c r="D254" s="31" t="s">
        <v>2</v>
      </c>
      <c r="E254" s="27">
        <f t="shared" si="78"/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32">
        <f t="shared" si="76"/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7">
        <v>0</v>
      </c>
      <c r="X254" s="27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27">
        <v>0</v>
      </c>
    </row>
    <row r="255" spans="2:30" ht="12">
      <c r="B255" s="50" t="s">
        <v>106</v>
      </c>
      <c r="C255" s="67" t="s">
        <v>260</v>
      </c>
      <c r="D255" s="31" t="s">
        <v>0</v>
      </c>
      <c r="E255" s="27">
        <f t="shared" si="78"/>
        <v>57</v>
      </c>
      <c r="F255" s="27">
        <f>F256+F257</f>
        <v>35</v>
      </c>
      <c r="G255" s="27">
        <f>G256+G257</f>
        <v>1</v>
      </c>
      <c r="H255" s="27">
        <f>H256+H257</f>
        <v>1</v>
      </c>
      <c r="I255" s="27">
        <f>I256+I257</f>
        <v>0</v>
      </c>
      <c r="J255" s="27">
        <f>J256+J257</f>
        <v>0</v>
      </c>
      <c r="K255" s="32">
        <f t="shared" si="76"/>
        <v>37</v>
      </c>
      <c r="L255" s="27">
        <f aca="true" t="shared" si="95" ref="L255:AD255">L256+L257</f>
        <v>0</v>
      </c>
      <c r="M255" s="27">
        <f t="shared" si="95"/>
        <v>2</v>
      </c>
      <c r="N255" s="27">
        <f t="shared" si="95"/>
        <v>1</v>
      </c>
      <c r="O255" s="27">
        <f t="shared" si="95"/>
        <v>0</v>
      </c>
      <c r="P255" s="27">
        <f t="shared" si="95"/>
        <v>0</v>
      </c>
      <c r="Q255" s="27">
        <f t="shared" si="95"/>
        <v>0</v>
      </c>
      <c r="R255" s="27">
        <f t="shared" si="95"/>
        <v>0</v>
      </c>
      <c r="S255" s="27">
        <f t="shared" si="95"/>
        <v>3</v>
      </c>
      <c r="T255" s="27">
        <f t="shared" si="95"/>
        <v>4</v>
      </c>
      <c r="U255" s="27">
        <f t="shared" si="95"/>
        <v>2</v>
      </c>
      <c r="V255" s="27">
        <f t="shared" si="95"/>
        <v>0</v>
      </c>
      <c r="W255" s="27">
        <f t="shared" si="95"/>
        <v>1</v>
      </c>
      <c r="X255" s="27">
        <f t="shared" si="95"/>
        <v>1</v>
      </c>
      <c r="Y255" s="27">
        <f t="shared" si="95"/>
        <v>2</v>
      </c>
      <c r="Z255" s="27">
        <f t="shared" si="95"/>
        <v>2</v>
      </c>
      <c r="AA255" s="27">
        <f t="shared" si="95"/>
        <v>0</v>
      </c>
      <c r="AB255" s="27">
        <f t="shared" si="95"/>
        <v>2</v>
      </c>
      <c r="AC255" s="27">
        <f t="shared" si="95"/>
        <v>0</v>
      </c>
      <c r="AD255" s="27">
        <f t="shared" si="95"/>
        <v>0</v>
      </c>
    </row>
    <row r="256" spans="2:30" ht="12" customHeight="1">
      <c r="B256" s="51"/>
      <c r="C256" s="68"/>
      <c r="D256" s="31" t="s">
        <v>1</v>
      </c>
      <c r="E256" s="27">
        <f t="shared" si="78"/>
        <v>28</v>
      </c>
      <c r="F256" s="27">
        <v>16</v>
      </c>
      <c r="G256" s="27">
        <v>1</v>
      </c>
      <c r="H256" s="27">
        <v>0</v>
      </c>
      <c r="I256" s="27">
        <v>0</v>
      </c>
      <c r="J256" s="27">
        <v>0</v>
      </c>
      <c r="K256" s="32">
        <f t="shared" si="76"/>
        <v>17</v>
      </c>
      <c r="L256" s="27">
        <v>0</v>
      </c>
      <c r="M256" s="27">
        <v>1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2</v>
      </c>
      <c r="T256" s="27">
        <v>1</v>
      </c>
      <c r="U256" s="27">
        <v>2</v>
      </c>
      <c r="V256" s="27">
        <v>0</v>
      </c>
      <c r="W256" s="27">
        <v>0</v>
      </c>
      <c r="X256" s="27">
        <v>1</v>
      </c>
      <c r="Y256" s="27">
        <v>1</v>
      </c>
      <c r="Z256" s="27">
        <v>2</v>
      </c>
      <c r="AA256" s="27">
        <v>0</v>
      </c>
      <c r="AB256" s="27">
        <v>1</v>
      </c>
      <c r="AC256" s="27">
        <v>0</v>
      </c>
      <c r="AD256" s="27">
        <v>0</v>
      </c>
    </row>
    <row r="257" spans="2:30" ht="12" customHeight="1">
      <c r="B257" s="53"/>
      <c r="C257" s="68"/>
      <c r="D257" s="31" t="s">
        <v>2</v>
      </c>
      <c r="E257" s="27">
        <f t="shared" si="78"/>
        <v>29</v>
      </c>
      <c r="F257" s="27">
        <v>19</v>
      </c>
      <c r="G257" s="27">
        <v>0</v>
      </c>
      <c r="H257" s="27">
        <v>1</v>
      </c>
      <c r="I257" s="27">
        <v>0</v>
      </c>
      <c r="J257" s="27">
        <v>0</v>
      </c>
      <c r="K257" s="32">
        <f t="shared" si="76"/>
        <v>20</v>
      </c>
      <c r="L257" s="27">
        <v>0</v>
      </c>
      <c r="M257" s="27">
        <v>1</v>
      </c>
      <c r="N257" s="27">
        <v>1</v>
      </c>
      <c r="O257" s="27">
        <v>0</v>
      </c>
      <c r="P257" s="27">
        <v>0</v>
      </c>
      <c r="Q257" s="27">
        <v>0</v>
      </c>
      <c r="R257" s="27">
        <v>0</v>
      </c>
      <c r="S257" s="27">
        <v>1</v>
      </c>
      <c r="T257" s="27">
        <v>3</v>
      </c>
      <c r="U257" s="27">
        <v>0</v>
      </c>
      <c r="V257" s="27">
        <v>0</v>
      </c>
      <c r="W257" s="27">
        <v>1</v>
      </c>
      <c r="X257" s="27">
        <v>0</v>
      </c>
      <c r="Y257" s="27">
        <v>1</v>
      </c>
      <c r="Z257" s="27">
        <v>0</v>
      </c>
      <c r="AA257" s="27">
        <v>0</v>
      </c>
      <c r="AB257" s="27">
        <v>1</v>
      </c>
      <c r="AC257" s="27">
        <v>0</v>
      </c>
      <c r="AD257" s="27">
        <v>0</v>
      </c>
    </row>
    <row r="258" spans="2:30" ht="12">
      <c r="B258" s="50" t="s">
        <v>107</v>
      </c>
      <c r="C258" s="75" t="s">
        <v>256</v>
      </c>
      <c r="D258" s="31" t="s">
        <v>0</v>
      </c>
      <c r="E258" s="27">
        <f t="shared" si="78"/>
        <v>22</v>
      </c>
      <c r="F258" s="27">
        <f>F259+F260</f>
        <v>22</v>
      </c>
      <c r="G258" s="27">
        <f>G259+G260</f>
        <v>0</v>
      </c>
      <c r="H258" s="27">
        <f>H259+H260</f>
        <v>0</v>
      </c>
      <c r="I258" s="27">
        <f>I259+I260</f>
        <v>0</v>
      </c>
      <c r="J258" s="27">
        <f>J259+J260</f>
        <v>0</v>
      </c>
      <c r="K258" s="32">
        <f t="shared" si="76"/>
        <v>22</v>
      </c>
      <c r="L258" s="27">
        <f aca="true" t="shared" si="96" ref="L258:AD258">L259+L260</f>
        <v>0</v>
      </c>
      <c r="M258" s="27">
        <f t="shared" si="96"/>
        <v>0</v>
      </c>
      <c r="N258" s="27">
        <f t="shared" si="96"/>
        <v>0</v>
      </c>
      <c r="O258" s="27">
        <f t="shared" si="96"/>
        <v>0</v>
      </c>
      <c r="P258" s="27">
        <f t="shared" si="96"/>
        <v>0</v>
      </c>
      <c r="Q258" s="27">
        <f t="shared" si="96"/>
        <v>0</v>
      </c>
      <c r="R258" s="27">
        <f t="shared" si="96"/>
        <v>0</v>
      </c>
      <c r="S258" s="27">
        <f t="shared" si="96"/>
        <v>0</v>
      </c>
      <c r="T258" s="27">
        <f t="shared" si="96"/>
        <v>0</v>
      </c>
      <c r="U258" s="27">
        <f t="shared" si="96"/>
        <v>0</v>
      </c>
      <c r="V258" s="27">
        <f t="shared" si="96"/>
        <v>0</v>
      </c>
      <c r="W258" s="27">
        <f t="shared" si="96"/>
        <v>0</v>
      </c>
      <c r="X258" s="27">
        <f t="shared" si="96"/>
        <v>0</v>
      </c>
      <c r="Y258" s="27">
        <f t="shared" si="96"/>
        <v>0</v>
      </c>
      <c r="Z258" s="27">
        <f t="shared" si="96"/>
        <v>0</v>
      </c>
      <c r="AA258" s="27">
        <f t="shared" si="96"/>
        <v>0</v>
      </c>
      <c r="AB258" s="27">
        <f t="shared" si="96"/>
        <v>0</v>
      </c>
      <c r="AC258" s="27">
        <f t="shared" si="96"/>
        <v>0</v>
      </c>
      <c r="AD258" s="27">
        <f t="shared" si="96"/>
        <v>0</v>
      </c>
    </row>
    <row r="259" spans="2:30" ht="12" customHeight="1">
      <c r="B259" s="51"/>
      <c r="C259" s="72"/>
      <c r="D259" s="31" t="s">
        <v>1</v>
      </c>
      <c r="E259" s="27">
        <f t="shared" si="78"/>
        <v>15</v>
      </c>
      <c r="F259" s="27">
        <v>15</v>
      </c>
      <c r="G259" s="27">
        <v>0</v>
      </c>
      <c r="H259" s="27">
        <v>0</v>
      </c>
      <c r="I259" s="27">
        <v>0</v>
      </c>
      <c r="J259" s="27">
        <v>0</v>
      </c>
      <c r="K259" s="32">
        <f t="shared" si="76"/>
        <v>15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</row>
    <row r="260" spans="2:30" ht="12" customHeight="1">
      <c r="B260" s="53"/>
      <c r="C260" s="72"/>
      <c r="D260" s="31" t="s">
        <v>2</v>
      </c>
      <c r="E260" s="27">
        <f t="shared" si="78"/>
        <v>7</v>
      </c>
      <c r="F260" s="27">
        <v>7</v>
      </c>
      <c r="G260" s="27">
        <v>0</v>
      </c>
      <c r="H260" s="27">
        <v>0</v>
      </c>
      <c r="I260" s="27">
        <v>0</v>
      </c>
      <c r="J260" s="27">
        <v>0</v>
      </c>
      <c r="K260" s="32">
        <f t="shared" si="76"/>
        <v>7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</row>
    <row r="261" spans="2:30" ht="12">
      <c r="B261" s="50" t="s">
        <v>208</v>
      </c>
      <c r="C261" s="67" t="s">
        <v>207</v>
      </c>
      <c r="D261" s="31" t="s">
        <v>0</v>
      </c>
      <c r="E261" s="27">
        <f t="shared" si="78"/>
        <v>12</v>
      </c>
      <c r="F261" s="27">
        <f>F262+F263</f>
        <v>12</v>
      </c>
      <c r="G261" s="27">
        <f>G262+G263</f>
        <v>0</v>
      </c>
      <c r="H261" s="27">
        <f>H262+H263</f>
        <v>0</v>
      </c>
      <c r="I261" s="27">
        <f>I262+I263</f>
        <v>0</v>
      </c>
      <c r="J261" s="27">
        <f>J262+J263</f>
        <v>0</v>
      </c>
      <c r="K261" s="32">
        <f t="shared" si="76"/>
        <v>12</v>
      </c>
      <c r="L261" s="27">
        <f aca="true" t="shared" si="97" ref="L261:AD261">L262+L263</f>
        <v>0</v>
      </c>
      <c r="M261" s="27">
        <f t="shared" si="97"/>
        <v>0</v>
      </c>
      <c r="N261" s="27">
        <f t="shared" si="97"/>
        <v>0</v>
      </c>
      <c r="O261" s="27">
        <f t="shared" si="97"/>
        <v>0</v>
      </c>
      <c r="P261" s="27">
        <f t="shared" si="97"/>
        <v>0</v>
      </c>
      <c r="Q261" s="27">
        <f t="shared" si="97"/>
        <v>0</v>
      </c>
      <c r="R261" s="27">
        <f t="shared" si="97"/>
        <v>0</v>
      </c>
      <c r="S261" s="27">
        <f t="shared" si="97"/>
        <v>0</v>
      </c>
      <c r="T261" s="27">
        <f t="shared" si="97"/>
        <v>0</v>
      </c>
      <c r="U261" s="27">
        <f t="shared" si="97"/>
        <v>0</v>
      </c>
      <c r="V261" s="27">
        <f t="shared" si="97"/>
        <v>0</v>
      </c>
      <c r="W261" s="27">
        <f t="shared" si="97"/>
        <v>0</v>
      </c>
      <c r="X261" s="27">
        <f t="shared" si="97"/>
        <v>0</v>
      </c>
      <c r="Y261" s="27">
        <f t="shared" si="97"/>
        <v>0</v>
      </c>
      <c r="Z261" s="27">
        <f t="shared" si="97"/>
        <v>0</v>
      </c>
      <c r="AA261" s="27">
        <f t="shared" si="97"/>
        <v>0</v>
      </c>
      <c r="AB261" s="27">
        <f t="shared" si="97"/>
        <v>0</v>
      </c>
      <c r="AC261" s="27">
        <f t="shared" si="97"/>
        <v>0</v>
      </c>
      <c r="AD261" s="27">
        <f t="shared" si="97"/>
        <v>0</v>
      </c>
    </row>
    <row r="262" spans="2:30" ht="12" customHeight="1">
      <c r="B262" s="51"/>
      <c r="C262" s="68"/>
      <c r="D262" s="31" t="s">
        <v>1</v>
      </c>
      <c r="E262" s="27">
        <f t="shared" si="78"/>
        <v>8</v>
      </c>
      <c r="F262" s="27">
        <v>8</v>
      </c>
      <c r="G262" s="27">
        <v>0</v>
      </c>
      <c r="H262" s="27">
        <v>0</v>
      </c>
      <c r="I262" s="27">
        <v>0</v>
      </c>
      <c r="J262" s="27">
        <v>0</v>
      </c>
      <c r="K262" s="32">
        <f t="shared" si="76"/>
        <v>8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</row>
    <row r="263" spans="2:30" ht="12" customHeight="1">
      <c r="B263" s="53"/>
      <c r="C263" s="68"/>
      <c r="D263" s="31" t="s">
        <v>2</v>
      </c>
      <c r="E263" s="27">
        <f t="shared" si="78"/>
        <v>4</v>
      </c>
      <c r="F263" s="27">
        <v>4</v>
      </c>
      <c r="G263" s="27">
        <v>0</v>
      </c>
      <c r="H263" s="27">
        <v>0</v>
      </c>
      <c r="I263" s="27">
        <v>0</v>
      </c>
      <c r="J263" s="27">
        <v>0</v>
      </c>
      <c r="K263" s="32">
        <f t="shared" si="76"/>
        <v>4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</row>
    <row r="264" spans="2:30" ht="12">
      <c r="B264" s="50" t="s">
        <v>108</v>
      </c>
      <c r="C264" s="67" t="s">
        <v>209</v>
      </c>
      <c r="D264" s="31" t="s">
        <v>0</v>
      </c>
      <c r="E264" s="27">
        <f t="shared" si="78"/>
        <v>0</v>
      </c>
      <c r="F264" s="27">
        <f>F265+F266</f>
        <v>0</v>
      </c>
      <c r="G264" s="27">
        <f>G265+G266</f>
        <v>0</v>
      </c>
      <c r="H264" s="27">
        <f>H265+H266</f>
        <v>0</v>
      </c>
      <c r="I264" s="27">
        <f>I265+I266</f>
        <v>0</v>
      </c>
      <c r="J264" s="27">
        <f>J265+J266</f>
        <v>0</v>
      </c>
      <c r="K264" s="32">
        <f t="shared" si="76"/>
        <v>0</v>
      </c>
      <c r="L264" s="27">
        <f aca="true" t="shared" si="98" ref="L264:AD264">L265+L266</f>
        <v>0</v>
      </c>
      <c r="M264" s="27">
        <f t="shared" si="98"/>
        <v>0</v>
      </c>
      <c r="N264" s="27">
        <f t="shared" si="98"/>
        <v>0</v>
      </c>
      <c r="O264" s="27">
        <f t="shared" si="98"/>
        <v>0</v>
      </c>
      <c r="P264" s="27">
        <f t="shared" si="98"/>
        <v>0</v>
      </c>
      <c r="Q264" s="27">
        <f t="shared" si="98"/>
        <v>0</v>
      </c>
      <c r="R264" s="27">
        <f t="shared" si="98"/>
        <v>0</v>
      </c>
      <c r="S264" s="27">
        <f t="shared" si="98"/>
        <v>0</v>
      </c>
      <c r="T264" s="27">
        <f t="shared" si="98"/>
        <v>0</v>
      </c>
      <c r="U264" s="27">
        <f t="shared" si="98"/>
        <v>0</v>
      </c>
      <c r="V264" s="27">
        <f t="shared" si="98"/>
        <v>0</v>
      </c>
      <c r="W264" s="27">
        <f t="shared" si="98"/>
        <v>0</v>
      </c>
      <c r="X264" s="27">
        <f t="shared" si="98"/>
        <v>0</v>
      </c>
      <c r="Y264" s="27">
        <f t="shared" si="98"/>
        <v>0</v>
      </c>
      <c r="Z264" s="27">
        <f t="shared" si="98"/>
        <v>0</v>
      </c>
      <c r="AA264" s="27">
        <f t="shared" si="98"/>
        <v>0</v>
      </c>
      <c r="AB264" s="27">
        <f t="shared" si="98"/>
        <v>0</v>
      </c>
      <c r="AC264" s="27">
        <f t="shared" si="98"/>
        <v>0</v>
      </c>
      <c r="AD264" s="27">
        <f t="shared" si="98"/>
        <v>0</v>
      </c>
    </row>
    <row r="265" spans="2:30" ht="12" customHeight="1">
      <c r="B265" s="51"/>
      <c r="C265" s="68"/>
      <c r="D265" s="31" t="s">
        <v>1</v>
      </c>
      <c r="E265" s="27">
        <f t="shared" si="78"/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32">
        <f t="shared" si="76"/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</row>
    <row r="266" spans="2:30" ht="12" customHeight="1">
      <c r="B266" s="53"/>
      <c r="C266" s="68"/>
      <c r="D266" s="31" t="s">
        <v>2</v>
      </c>
      <c r="E266" s="27">
        <f t="shared" si="78"/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32">
        <f aca="true" t="shared" si="99" ref="K266:K329">SUM(F266:J266)</f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27">
        <v>0</v>
      </c>
    </row>
    <row r="267" spans="2:30" ht="12">
      <c r="B267" s="50" t="s">
        <v>109</v>
      </c>
      <c r="C267" s="69" t="s">
        <v>267</v>
      </c>
      <c r="D267" s="31" t="s">
        <v>0</v>
      </c>
      <c r="E267" s="27">
        <f t="shared" si="78"/>
        <v>0</v>
      </c>
      <c r="F267" s="27">
        <f>F268+F269</f>
        <v>0</v>
      </c>
      <c r="G267" s="27">
        <f>G268+G269</f>
        <v>0</v>
      </c>
      <c r="H267" s="27">
        <f>H268+H269</f>
        <v>0</v>
      </c>
      <c r="I267" s="27">
        <f>I268+I269</f>
        <v>0</v>
      </c>
      <c r="J267" s="27">
        <f>J268+J269</f>
        <v>0</v>
      </c>
      <c r="K267" s="32">
        <f t="shared" si="99"/>
        <v>0</v>
      </c>
      <c r="L267" s="27">
        <f aca="true" t="shared" si="100" ref="L267:AD267">L268+L269</f>
        <v>0</v>
      </c>
      <c r="M267" s="27">
        <f t="shared" si="100"/>
        <v>0</v>
      </c>
      <c r="N267" s="27">
        <f t="shared" si="100"/>
        <v>0</v>
      </c>
      <c r="O267" s="27">
        <f t="shared" si="100"/>
        <v>0</v>
      </c>
      <c r="P267" s="27">
        <f t="shared" si="100"/>
        <v>0</v>
      </c>
      <c r="Q267" s="27">
        <f t="shared" si="100"/>
        <v>0</v>
      </c>
      <c r="R267" s="27">
        <f t="shared" si="100"/>
        <v>0</v>
      </c>
      <c r="S267" s="27">
        <f t="shared" si="100"/>
        <v>0</v>
      </c>
      <c r="T267" s="27">
        <f t="shared" si="100"/>
        <v>0</v>
      </c>
      <c r="U267" s="27">
        <f t="shared" si="100"/>
        <v>0</v>
      </c>
      <c r="V267" s="27">
        <f t="shared" si="100"/>
        <v>0</v>
      </c>
      <c r="W267" s="27">
        <f t="shared" si="100"/>
        <v>0</v>
      </c>
      <c r="X267" s="27">
        <f t="shared" si="100"/>
        <v>0</v>
      </c>
      <c r="Y267" s="27">
        <f t="shared" si="100"/>
        <v>0</v>
      </c>
      <c r="Z267" s="27">
        <f t="shared" si="100"/>
        <v>0</v>
      </c>
      <c r="AA267" s="27">
        <f t="shared" si="100"/>
        <v>0</v>
      </c>
      <c r="AB267" s="27">
        <f t="shared" si="100"/>
        <v>0</v>
      </c>
      <c r="AC267" s="27">
        <f t="shared" si="100"/>
        <v>0</v>
      </c>
      <c r="AD267" s="27">
        <f t="shared" si="100"/>
        <v>0</v>
      </c>
    </row>
    <row r="268" spans="2:30" ht="12" customHeight="1">
      <c r="B268" s="51"/>
      <c r="C268" s="70"/>
      <c r="D268" s="31" t="s">
        <v>1</v>
      </c>
      <c r="E268" s="27">
        <f t="shared" si="78"/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32">
        <f t="shared" si="99"/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</row>
    <row r="269" spans="2:30" ht="12" customHeight="1">
      <c r="B269" s="53"/>
      <c r="C269" s="70"/>
      <c r="D269" s="31" t="s">
        <v>2</v>
      </c>
      <c r="E269" s="27">
        <f t="shared" si="78"/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32">
        <f t="shared" si="99"/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</row>
    <row r="270" spans="2:30" ht="12">
      <c r="B270" s="50" t="s">
        <v>110</v>
      </c>
      <c r="C270" s="67" t="s">
        <v>273</v>
      </c>
      <c r="D270" s="31" t="s">
        <v>0</v>
      </c>
      <c r="E270" s="27">
        <f t="shared" si="78"/>
        <v>2</v>
      </c>
      <c r="F270" s="27">
        <f>F271+F272</f>
        <v>2</v>
      </c>
      <c r="G270" s="27">
        <f>G271+G272</f>
        <v>0</v>
      </c>
      <c r="H270" s="27">
        <f>H271+H272</f>
        <v>0</v>
      </c>
      <c r="I270" s="27">
        <f>I271+I272</f>
        <v>0</v>
      </c>
      <c r="J270" s="27">
        <f>J271+J272</f>
        <v>0</v>
      </c>
      <c r="K270" s="32">
        <f t="shared" si="99"/>
        <v>2</v>
      </c>
      <c r="L270" s="27">
        <f aca="true" t="shared" si="101" ref="L270:AD270">L271+L272</f>
        <v>0</v>
      </c>
      <c r="M270" s="27">
        <f t="shared" si="101"/>
        <v>0</v>
      </c>
      <c r="N270" s="27">
        <f t="shared" si="101"/>
        <v>0</v>
      </c>
      <c r="O270" s="27">
        <f t="shared" si="101"/>
        <v>0</v>
      </c>
      <c r="P270" s="27">
        <f t="shared" si="101"/>
        <v>0</v>
      </c>
      <c r="Q270" s="27">
        <f t="shared" si="101"/>
        <v>0</v>
      </c>
      <c r="R270" s="27">
        <f t="shared" si="101"/>
        <v>0</v>
      </c>
      <c r="S270" s="27">
        <f t="shared" si="101"/>
        <v>0</v>
      </c>
      <c r="T270" s="27">
        <f t="shared" si="101"/>
        <v>0</v>
      </c>
      <c r="U270" s="27">
        <f t="shared" si="101"/>
        <v>0</v>
      </c>
      <c r="V270" s="27">
        <f t="shared" si="101"/>
        <v>0</v>
      </c>
      <c r="W270" s="27">
        <f t="shared" si="101"/>
        <v>0</v>
      </c>
      <c r="X270" s="27">
        <f t="shared" si="101"/>
        <v>0</v>
      </c>
      <c r="Y270" s="27">
        <f t="shared" si="101"/>
        <v>0</v>
      </c>
      <c r="Z270" s="27">
        <f t="shared" si="101"/>
        <v>0</v>
      </c>
      <c r="AA270" s="27">
        <f t="shared" si="101"/>
        <v>0</v>
      </c>
      <c r="AB270" s="27">
        <f t="shared" si="101"/>
        <v>0</v>
      </c>
      <c r="AC270" s="27">
        <f t="shared" si="101"/>
        <v>0</v>
      </c>
      <c r="AD270" s="27">
        <f t="shared" si="101"/>
        <v>0</v>
      </c>
    </row>
    <row r="271" spans="2:30" ht="12" customHeight="1">
      <c r="B271" s="51"/>
      <c r="C271" s="68"/>
      <c r="D271" s="31" t="s">
        <v>1</v>
      </c>
      <c r="E271" s="27">
        <f aca="true" t="shared" si="102" ref="E271:E334">SUM(K271:AD271)</f>
        <v>2</v>
      </c>
      <c r="F271" s="27">
        <v>2</v>
      </c>
      <c r="G271" s="27">
        <v>0</v>
      </c>
      <c r="H271" s="27">
        <v>0</v>
      </c>
      <c r="I271" s="27">
        <v>0</v>
      </c>
      <c r="J271" s="27">
        <v>0</v>
      </c>
      <c r="K271" s="32">
        <f t="shared" si="99"/>
        <v>2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</row>
    <row r="272" spans="2:30" ht="12" customHeight="1">
      <c r="B272" s="53"/>
      <c r="C272" s="68"/>
      <c r="D272" s="31" t="s">
        <v>2</v>
      </c>
      <c r="E272" s="27">
        <f t="shared" si="102"/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32">
        <f t="shared" si="99"/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</row>
    <row r="273" spans="2:30" ht="12">
      <c r="B273" s="50" t="s">
        <v>111</v>
      </c>
      <c r="C273" s="67" t="s">
        <v>159</v>
      </c>
      <c r="D273" s="31" t="s">
        <v>0</v>
      </c>
      <c r="E273" s="27">
        <f t="shared" si="102"/>
        <v>10</v>
      </c>
      <c r="F273" s="27">
        <f>F274+F275</f>
        <v>10</v>
      </c>
      <c r="G273" s="27">
        <f>G274+G275</f>
        <v>0</v>
      </c>
      <c r="H273" s="27">
        <f>H274+H275</f>
        <v>0</v>
      </c>
      <c r="I273" s="27">
        <f>I274+I275</f>
        <v>0</v>
      </c>
      <c r="J273" s="27">
        <f>J274+J275</f>
        <v>0</v>
      </c>
      <c r="K273" s="32">
        <f t="shared" si="99"/>
        <v>10</v>
      </c>
      <c r="L273" s="27">
        <f aca="true" t="shared" si="103" ref="L273:AD273">L274+L275</f>
        <v>0</v>
      </c>
      <c r="M273" s="27">
        <f t="shared" si="103"/>
        <v>0</v>
      </c>
      <c r="N273" s="27">
        <f t="shared" si="103"/>
        <v>0</v>
      </c>
      <c r="O273" s="27">
        <f t="shared" si="103"/>
        <v>0</v>
      </c>
      <c r="P273" s="27">
        <f t="shared" si="103"/>
        <v>0</v>
      </c>
      <c r="Q273" s="27">
        <f t="shared" si="103"/>
        <v>0</v>
      </c>
      <c r="R273" s="27">
        <f t="shared" si="103"/>
        <v>0</v>
      </c>
      <c r="S273" s="27">
        <f t="shared" si="103"/>
        <v>0</v>
      </c>
      <c r="T273" s="27">
        <f t="shared" si="103"/>
        <v>0</v>
      </c>
      <c r="U273" s="27">
        <f t="shared" si="103"/>
        <v>0</v>
      </c>
      <c r="V273" s="27">
        <f t="shared" si="103"/>
        <v>0</v>
      </c>
      <c r="W273" s="27">
        <f t="shared" si="103"/>
        <v>0</v>
      </c>
      <c r="X273" s="27">
        <f t="shared" si="103"/>
        <v>0</v>
      </c>
      <c r="Y273" s="27">
        <f t="shared" si="103"/>
        <v>0</v>
      </c>
      <c r="Z273" s="27">
        <f t="shared" si="103"/>
        <v>0</v>
      </c>
      <c r="AA273" s="27">
        <f t="shared" si="103"/>
        <v>0</v>
      </c>
      <c r="AB273" s="27">
        <f t="shared" si="103"/>
        <v>0</v>
      </c>
      <c r="AC273" s="27">
        <f t="shared" si="103"/>
        <v>0</v>
      </c>
      <c r="AD273" s="27">
        <f t="shared" si="103"/>
        <v>0</v>
      </c>
    </row>
    <row r="274" spans="2:30" ht="12" customHeight="1">
      <c r="B274" s="51"/>
      <c r="C274" s="68"/>
      <c r="D274" s="31" t="s">
        <v>1</v>
      </c>
      <c r="E274" s="27">
        <f t="shared" si="102"/>
        <v>6</v>
      </c>
      <c r="F274" s="27">
        <v>6</v>
      </c>
      <c r="G274" s="27">
        <v>0</v>
      </c>
      <c r="H274" s="27">
        <v>0</v>
      </c>
      <c r="I274" s="27">
        <v>0</v>
      </c>
      <c r="J274" s="27">
        <v>0</v>
      </c>
      <c r="K274" s="32">
        <f t="shared" si="99"/>
        <v>6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</row>
    <row r="275" spans="2:30" ht="12" customHeight="1">
      <c r="B275" s="53"/>
      <c r="C275" s="68"/>
      <c r="D275" s="31" t="s">
        <v>2</v>
      </c>
      <c r="E275" s="27">
        <f t="shared" si="102"/>
        <v>4</v>
      </c>
      <c r="F275" s="27">
        <v>4</v>
      </c>
      <c r="G275" s="27">
        <v>0</v>
      </c>
      <c r="H275" s="27">
        <v>0</v>
      </c>
      <c r="I275" s="27">
        <v>0</v>
      </c>
      <c r="J275" s="27">
        <v>0</v>
      </c>
      <c r="K275" s="32">
        <f t="shared" si="99"/>
        <v>4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</row>
    <row r="276" spans="2:30" ht="12">
      <c r="B276" s="50" t="s">
        <v>112</v>
      </c>
      <c r="C276" s="69" t="s">
        <v>210</v>
      </c>
      <c r="D276" s="31" t="s">
        <v>0</v>
      </c>
      <c r="E276" s="27">
        <f t="shared" si="102"/>
        <v>504</v>
      </c>
      <c r="F276" s="27">
        <f>F277+F278</f>
        <v>0</v>
      </c>
      <c r="G276" s="27">
        <f>G277+G278</f>
        <v>0</v>
      </c>
      <c r="H276" s="27">
        <f>H277+H278</f>
        <v>0</v>
      </c>
      <c r="I276" s="27">
        <f>I277+I278</f>
        <v>0</v>
      </c>
      <c r="J276" s="27">
        <f>J277+J278</f>
        <v>0</v>
      </c>
      <c r="K276" s="32">
        <f t="shared" si="99"/>
        <v>0</v>
      </c>
      <c r="L276" s="27">
        <f aca="true" t="shared" si="104" ref="L276:AD276">L277+L278</f>
        <v>0</v>
      </c>
      <c r="M276" s="27">
        <f t="shared" si="104"/>
        <v>0</v>
      </c>
      <c r="N276" s="27">
        <f t="shared" si="104"/>
        <v>0</v>
      </c>
      <c r="O276" s="27">
        <f t="shared" si="104"/>
        <v>0</v>
      </c>
      <c r="P276" s="27">
        <f t="shared" si="104"/>
        <v>0</v>
      </c>
      <c r="Q276" s="27">
        <f t="shared" si="104"/>
        <v>0</v>
      </c>
      <c r="R276" s="27">
        <f t="shared" si="104"/>
        <v>0</v>
      </c>
      <c r="S276" s="27">
        <f t="shared" si="104"/>
        <v>0</v>
      </c>
      <c r="T276" s="27">
        <f t="shared" si="104"/>
        <v>0</v>
      </c>
      <c r="U276" s="27">
        <f t="shared" si="104"/>
        <v>0</v>
      </c>
      <c r="V276" s="27">
        <f t="shared" si="104"/>
        <v>0</v>
      </c>
      <c r="W276" s="27">
        <f t="shared" si="104"/>
        <v>0</v>
      </c>
      <c r="X276" s="27">
        <f t="shared" si="104"/>
        <v>0</v>
      </c>
      <c r="Y276" s="27">
        <f t="shared" si="104"/>
        <v>8</v>
      </c>
      <c r="Z276" s="27">
        <f t="shared" si="104"/>
        <v>30</v>
      </c>
      <c r="AA276" s="27">
        <f t="shared" si="104"/>
        <v>109</v>
      </c>
      <c r="AB276" s="27">
        <f t="shared" si="104"/>
        <v>168</v>
      </c>
      <c r="AC276" s="27">
        <f t="shared" si="104"/>
        <v>189</v>
      </c>
      <c r="AD276" s="27">
        <f t="shared" si="104"/>
        <v>0</v>
      </c>
    </row>
    <row r="277" spans="2:30" ht="12" customHeight="1">
      <c r="B277" s="51"/>
      <c r="C277" s="70"/>
      <c r="D277" s="31" t="s">
        <v>1</v>
      </c>
      <c r="E277" s="27">
        <f t="shared" si="102"/>
        <v>162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32">
        <f t="shared" si="99"/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3</v>
      </c>
      <c r="Z277" s="27">
        <v>14</v>
      </c>
      <c r="AA277" s="27">
        <v>36</v>
      </c>
      <c r="AB277" s="27">
        <v>55</v>
      </c>
      <c r="AC277" s="27">
        <v>54</v>
      </c>
      <c r="AD277" s="27">
        <v>0</v>
      </c>
    </row>
    <row r="278" spans="2:30" ht="12" customHeight="1">
      <c r="B278" s="53"/>
      <c r="C278" s="70"/>
      <c r="D278" s="31" t="s">
        <v>2</v>
      </c>
      <c r="E278" s="27">
        <f t="shared" si="102"/>
        <v>342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32">
        <f t="shared" si="99"/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5</v>
      </c>
      <c r="Z278" s="27">
        <v>16</v>
      </c>
      <c r="AA278" s="27">
        <v>73</v>
      </c>
      <c r="AB278" s="27">
        <v>113</v>
      </c>
      <c r="AC278" s="27">
        <v>135</v>
      </c>
      <c r="AD278" s="27">
        <v>0</v>
      </c>
    </row>
    <row r="279" spans="2:30" ht="12">
      <c r="B279" s="50" t="s">
        <v>113</v>
      </c>
      <c r="C279" s="69" t="s">
        <v>211</v>
      </c>
      <c r="D279" s="31" t="s">
        <v>0</v>
      </c>
      <c r="E279" s="27">
        <f t="shared" si="102"/>
        <v>682</v>
      </c>
      <c r="F279" s="27">
        <f>F280+F281</f>
        <v>5</v>
      </c>
      <c r="G279" s="27">
        <f>G280+G281</f>
        <v>1</v>
      </c>
      <c r="H279" s="27">
        <f>H280+H281</f>
        <v>1</v>
      </c>
      <c r="I279" s="27">
        <f>I280+I281</f>
        <v>0</v>
      </c>
      <c r="J279" s="27">
        <f>J280+J281</f>
        <v>0</v>
      </c>
      <c r="K279" s="32">
        <f t="shared" si="99"/>
        <v>7</v>
      </c>
      <c r="L279" s="27">
        <f aca="true" t="shared" si="105" ref="L279:AD279">L280+L281</f>
        <v>1</v>
      </c>
      <c r="M279" s="27">
        <f t="shared" si="105"/>
        <v>3</v>
      </c>
      <c r="N279" s="27">
        <f t="shared" si="105"/>
        <v>4</v>
      </c>
      <c r="O279" s="27">
        <f t="shared" si="105"/>
        <v>2</v>
      </c>
      <c r="P279" s="27">
        <f t="shared" si="105"/>
        <v>2</v>
      </c>
      <c r="Q279" s="27">
        <f t="shared" si="105"/>
        <v>3</v>
      </c>
      <c r="R279" s="27">
        <f t="shared" si="105"/>
        <v>7</v>
      </c>
      <c r="S279" s="27">
        <f t="shared" si="105"/>
        <v>14</v>
      </c>
      <c r="T279" s="27">
        <f t="shared" si="105"/>
        <v>9</v>
      </c>
      <c r="U279" s="27">
        <f t="shared" si="105"/>
        <v>19</v>
      </c>
      <c r="V279" s="27">
        <f t="shared" si="105"/>
        <v>22</v>
      </c>
      <c r="W279" s="27">
        <f t="shared" si="105"/>
        <v>50</v>
      </c>
      <c r="X279" s="27">
        <f t="shared" si="105"/>
        <v>64</v>
      </c>
      <c r="Y279" s="27">
        <f t="shared" si="105"/>
        <v>84</v>
      </c>
      <c r="Z279" s="27">
        <f t="shared" si="105"/>
        <v>111</v>
      </c>
      <c r="AA279" s="27">
        <f t="shared" si="105"/>
        <v>108</v>
      </c>
      <c r="AB279" s="27">
        <f t="shared" si="105"/>
        <v>116</v>
      </c>
      <c r="AC279" s="27">
        <f t="shared" si="105"/>
        <v>56</v>
      </c>
      <c r="AD279" s="27">
        <f t="shared" si="105"/>
        <v>0</v>
      </c>
    </row>
    <row r="280" spans="2:30" ht="12" customHeight="1">
      <c r="B280" s="51"/>
      <c r="C280" s="70"/>
      <c r="D280" s="31" t="s">
        <v>1</v>
      </c>
      <c r="E280" s="27">
        <f t="shared" si="102"/>
        <v>333</v>
      </c>
      <c r="F280" s="27">
        <v>4</v>
      </c>
      <c r="G280" s="27">
        <v>0</v>
      </c>
      <c r="H280" s="27">
        <v>1</v>
      </c>
      <c r="I280" s="27">
        <v>0</v>
      </c>
      <c r="J280" s="27">
        <v>0</v>
      </c>
      <c r="K280" s="32">
        <f t="shared" si="99"/>
        <v>5</v>
      </c>
      <c r="L280" s="27">
        <v>0</v>
      </c>
      <c r="M280" s="27">
        <v>3</v>
      </c>
      <c r="N280" s="27">
        <v>1</v>
      </c>
      <c r="O280" s="27">
        <v>1</v>
      </c>
      <c r="P280" s="27">
        <v>0</v>
      </c>
      <c r="Q280" s="27">
        <v>1</v>
      </c>
      <c r="R280" s="27">
        <v>2</v>
      </c>
      <c r="S280" s="27">
        <v>7</v>
      </c>
      <c r="T280" s="27">
        <v>7</v>
      </c>
      <c r="U280" s="27">
        <v>13</v>
      </c>
      <c r="V280" s="27">
        <v>13</v>
      </c>
      <c r="W280" s="27">
        <v>27</v>
      </c>
      <c r="X280" s="27">
        <v>37</v>
      </c>
      <c r="Y280" s="27">
        <v>48</v>
      </c>
      <c r="Z280" s="27">
        <v>57</v>
      </c>
      <c r="AA280" s="27">
        <v>49</v>
      </c>
      <c r="AB280" s="27">
        <v>45</v>
      </c>
      <c r="AC280" s="27">
        <v>17</v>
      </c>
      <c r="AD280" s="27">
        <v>0</v>
      </c>
    </row>
    <row r="281" spans="2:30" ht="12" customHeight="1">
      <c r="B281" s="53"/>
      <c r="C281" s="70"/>
      <c r="D281" s="31" t="s">
        <v>2</v>
      </c>
      <c r="E281" s="27">
        <f t="shared" si="102"/>
        <v>349</v>
      </c>
      <c r="F281" s="27">
        <v>1</v>
      </c>
      <c r="G281" s="27">
        <v>1</v>
      </c>
      <c r="H281" s="27">
        <v>0</v>
      </c>
      <c r="I281" s="27">
        <v>0</v>
      </c>
      <c r="J281" s="27">
        <v>0</v>
      </c>
      <c r="K281" s="32">
        <f t="shared" si="99"/>
        <v>2</v>
      </c>
      <c r="L281" s="27">
        <v>1</v>
      </c>
      <c r="M281" s="27">
        <v>0</v>
      </c>
      <c r="N281" s="27">
        <v>3</v>
      </c>
      <c r="O281" s="27">
        <v>1</v>
      </c>
      <c r="P281" s="27">
        <v>2</v>
      </c>
      <c r="Q281" s="27">
        <v>2</v>
      </c>
      <c r="R281" s="27">
        <v>5</v>
      </c>
      <c r="S281" s="27">
        <v>7</v>
      </c>
      <c r="T281" s="27">
        <v>2</v>
      </c>
      <c r="U281" s="27">
        <v>6</v>
      </c>
      <c r="V281" s="27">
        <v>9</v>
      </c>
      <c r="W281" s="27">
        <v>23</v>
      </c>
      <c r="X281" s="27">
        <v>27</v>
      </c>
      <c r="Y281" s="27">
        <v>36</v>
      </c>
      <c r="Z281" s="27">
        <v>54</v>
      </c>
      <c r="AA281" s="27">
        <v>59</v>
      </c>
      <c r="AB281" s="27">
        <v>71</v>
      </c>
      <c r="AC281" s="27">
        <v>39</v>
      </c>
      <c r="AD281" s="27">
        <v>0</v>
      </c>
    </row>
    <row r="282" spans="2:30" ht="12">
      <c r="B282" s="50" t="s">
        <v>212</v>
      </c>
      <c r="C282" s="67" t="s">
        <v>214</v>
      </c>
      <c r="D282" s="31" t="s">
        <v>0</v>
      </c>
      <c r="E282" s="27">
        <f t="shared" si="102"/>
        <v>966</v>
      </c>
      <c r="F282" s="27">
        <f>F283+F284</f>
        <v>6</v>
      </c>
      <c r="G282" s="27">
        <f>G283+G284</f>
        <v>3</v>
      </c>
      <c r="H282" s="27">
        <f>H283+H284</f>
        <v>3</v>
      </c>
      <c r="I282" s="27">
        <f>I283+I284</f>
        <v>2</v>
      </c>
      <c r="J282" s="27">
        <f>J283+J284</f>
        <v>2</v>
      </c>
      <c r="K282" s="32">
        <f t="shared" si="99"/>
        <v>16</v>
      </c>
      <c r="L282" s="27">
        <f aca="true" t="shared" si="106" ref="L282:AD282">L283+L284</f>
        <v>12</v>
      </c>
      <c r="M282" s="27">
        <f t="shared" si="106"/>
        <v>4</v>
      </c>
      <c r="N282" s="27">
        <f t="shared" si="106"/>
        <v>50</v>
      </c>
      <c r="O282" s="27">
        <f t="shared" si="106"/>
        <v>54</v>
      </c>
      <c r="P282" s="27">
        <f t="shared" si="106"/>
        <v>36</v>
      </c>
      <c r="Q282" s="27">
        <f t="shared" si="106"/>
        <v>31</v>
      </c>
      <c r="R282" s="27">
        <f t="shared" si="106"/>
        <v>32</v>
      </c>
      <c r="S282" s="27">
        <f t="shared" si="106"/>
        <v>57</v>
      </c>
      <c r="T282" s="27">
        <f t="shared" si="106"/>
        <v>83</v>
      </c>
      <c r="U282" s="27">
        <f t="shared" si="106"/>
        <v>60</v>
      </c>
      <c r="V282" s="27">
        <f t="shared" si="106"/>
        <v>73</v>
      </c>
      <c r="W282" s="27">
        <f t="shared" si="106"/>
        <v>65</v>
      </c>
      <c r="X282" s="27">
        <f t="shared" si="106"/>
        <v>84</v>
      </c>
      <c r="Y282" s="27">
        <f t="shared" si="106"/>
        <v>90</v>
      </c>
      <c r="Z282" s="27">
        <f t="shared" si="106"/>
        <v>95</v>
      </c>
      <c r="AA282" s="27">
        <f t="shared" si="106"/>
        <v>60</v>
      </c>
      <c r="AB282" s="27">
        <f t="shared" si="106"/>
        <v>42</v>
      </c>
      <c r="AC282" s="27">
        <f t="shared" si="106"/>
        <v>22</v>
      </c>
      <c r="AD282" s="27">
        <f t="shared" si="106"/>
        <v>0</v>
      </c>
    </row>
    <row r="283" spans="2:30" ht="12" customHeight="1">
      <c r="B283" s="51"/>
      <c r="C283" s="68"/>
      <c r="D283" s="31" t="s">
        <v>1</v>
      </c>
      <c r="E283" s="27">
        <f t="shared" si="102"/>
        <v>635</v>
      </c>
      <c r="F283" s="27">
        <v>3</v>
      </c>
      <c r="G283" s="27">
        <v>1</v>
      </c>
      <c r="H283" s="27">
        <v>0</v>
      </c>
      <c r="I283" s="27">
        <v>2</v>
      </c>
      <c r="J283" s="27">
        <v>1</v>
      </c>
      <c r="K283" s="32">
        <f t="shared" si="99"/>
        <v>7</v>
      </c>
      <c r="L283" s="27">
        <v>10</v>
      </c>
      <c r="M283" s="27">
        <v>1</v>
      </c>
      <c r="N283" s="27">
        <v>39</v>
      </c>
      <c r="O283" s="27">
        <v>44</v>
      </c>
      <c r="P283" s="27">
        <v>27</v>
      </c>
      <c r="Q283" s="27">
        <v>23</v>
      </c>
      <c r="R283" s="27">
        <v>24</v>
      </c>
      <c r="S283" s="27">
        <v>44</v>
      </c>
      <c r="T283" s="27">
        <v>61</v>
      </c>
      <c r="U283" s="27">
        <v>37</v>
      </c>
      <c r="V283" s="27">
        <v>48</v>
      </c>
      <c r="W283" s="27">
        <v>45</v>
      </c>
      <c r="X283" s="27">
        <v>56</v>
      </c>
      <c r="Y283" s="27">
        <v>53</v>
      </c>
      <c r="Z283" s="27">
        <v>52</v>
      </c>
      <c r="AA283" s="27">
        <v>35</v>
      </c>
      <c r="AB283" s="27">
        <v>23</v>
      </c>
      <c r="AC283" s="27">
        <v>6</v>
      </c>
      <c r="AD283" s="27">
        <v>0</v>
      </c>
    </row>
    <row r="284" spans="2:30" ht="12" customHeight="1">
      <c r="B284" s="53"/>
      <c r="C284" s="68"/>
      <c r="D284" s="31" t="s">
        <v>2</v>
      </c>
      <c r="E284" s="27">
        <f t="shared" si="102"/>
        <v>331</v>
      </c>
      <c r="F284" s="27">
        <v>3</v>
      </c>
      <c r="G284" s="27">
        <v>2</v>
      </c>
      <c r="H284" s="27">
        <v>3</v>
      </c>
      <c r="I284" s="27">
        <v>0</v>
      </c>
      <c r="J284" s="27">
        <v>1</v>
      </c>
      <c r="K284" s="32">
        <f t="shared" si="99"/>
        <v>9</v>
      </c>
      <c r="L284" s="27">
        <v>2</v>
      </c>
      <c r="M284" s="27">
        <v>3</v>
      </c>
      <c r="N284" s="27">
        <v>11</v>
      </c>
      <c r="O284" s="27">
        <v>10</v>
      </c>
      <c r="P284" s="27">
        <v>9</v>
      </c>
      <c r="Q284" s="27">
        <v>8</v>
      </c>
      <c r="R284" s="27">
        <v>8</v>
      </c>
      <c r="S284" s="27">
        <v>13</v>
      </c>
      <c r="T284" s="27">
        <v>22</v>
      </c>
      <c r="U284" s="27">
        <v>23</v>
      </c>
      <c r="V284" s="27">
        <v>25</v>
      </c>
      <c r="W284" s="27">
        <v>20</v>
      </c>
      <c r="X284" s="27">
        <v>28</v>
      </c>
      <c r="Y284" s="27">
        <v>37</v>
      </c>
      <c r="Z284" s="27">
        <v>43</v>
      </c>
      <c r="AA284" s="27">
        <v>25</v>
      </c>
      <c r="AB284" s="27">
        <v>19</v>
      </c>
      <c r="AC284" s="27">
        <v>16</v>
      </c>
      <c r="AD284" s="27">
        <v>0</v>
      </c>
    </row>
    <row r="285" spans="2:30" ht="12" customHeight="1">
      <c r="B285" s="50" t="s">
        <v>114</v>
      </c>
      <c r="C285" s="67" t="s">
        <v>213</v>
      </c>
      <c r="D285" s="31" t="s">
        <v>0</v>
      </c>
      <c r="E285" s="27">
        <f t="shared" si="102"/>
        <v>91</v>
      </c>
      <c r="F285" s="27">
        <f>F286+F287</f>
        <v>0</v>
      </c>
      <c r="G285" s="27">
        <f>G286+G287</f>
        <v>0</v>
      </c>
      <c r="H285" s="27">
        <f>H286+H287</f>
        <v>0</v>
      </c>
      <c r="I285" s="27">
        <f>I286+I287</f>
        <v>0</v>
      </c>
      <c r="J285" s="27">
        <f>J286+J287</f>
        <v>1</v>
      </c>
      <c r="K285" s="32">
        <f t="shared" si="99"/>
        <v>1</v>
      </c>
      <c r="L285" s="27">
        <f aca="true" t="shared" si="107" ref="L285:AD285">L286+L287</f>
        <v>3</v>
      </c>
      <c r="M285" s="27">
        <f t="shared" si="107"/>
        <v>1</v>
      </c>
      <c r="N285" s="27">
        <f t="shared" si="107"/>
        <v>10</v>
      </c>
      <c r="O285" s="27">
        <f t="shared" si="107"/>
        <v>9</v>
      </c>
      <c r="P285" s="27">
        <f t="shared" si="107"/>
        <v>6</v>
      </c>
      <c r="Q285" s="27">
        <f t="shared" si="107"/>
        <v>1</v>
      </c>
      <c r="R285" s="27">
        <f t="shared" si="107"/>
        <v>4</v>
      </c>
      <c r="S285" s="27">
        <f t="shared" si="107"/>
        <v>6</v>
      </c>
      <c r="T285" s="27">
        <f t="shared" si="107"/>
        <v>6</v>
      </c>
      <c r="U285" s="27">
        <f t="shared" si="107"/>
        <v>8</v>
      </c>
      <c r="V285" s="27">
        <f t="shared" si="107"/>
        <v>7</v>
      </c>
      <c r="W285" s="27">
        <f t="shared" si="107"/>
        <v>8</v>
      </c>
      <c r="X285" s="27">
        <f t="shared" si="107"/>
        <v>5</v>
      </c>
      <c r="Y285" s="27">
        <f t="shared" si="107"/>
        <v>3</v>
      </c>
      <c r="Z285" s="27">
        <f t="shared" si="107"/>
        <v>6</v>
      </c>
      <c r="AA285" s="27">
        <f t="shared" si="107"/>
        <v>2</v>
      </c>
      <c r="AB285" s="27">
        <f t="shared" si="107"/>
        <v>4</v>
      </c>
      <c r="AC285" s="27">
        <f t="shared" si="107"/>
        <v>1</v>
      </c>
      <c r="AD285" s="27">
        <f t="shared" si="107"/>
        <v>0</v>
      </c>
    </row>
    <row r="286" spans="2:30" ht="12" customHeight="1">
      <c r="B286" s="51"/>
      <c r="C286" s="68"/>
      <c r="D286" s="31" t="s">
        <v>1</v>
      </c>
      <c r="E286" s="27">
        <f t="shared" si="102"/>
        <v>58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32">
        <f t="shared" si="99"/>
        <v>0</v>
      </c>
      <c r="L286" s="27">
        <v>2</v>
      </c>
      <c r="M286" s="27">
        <v>0</v>
      </c>
      <c r="N286" s="27">
        <v>7</v>
      </c>
      <c r="O286" s="27">
        <v>6</v>
      </c>
      <c r="P286" s="27">
        <v>3</v>
      </c>
      <c r="Q286" s="27">
        <v>1</v>
      </c>
      <c r="R286" s="27">
        <v>4</v>
      </c>
      <c r="S286" s="27">
        <v>3</v>
      </c>
      <c r="T286" s="27">
        <v>5</v>
      </c>
      <c r="U286" s="27">
        <v>4</v>
      </c>
      <c r="V286" s="27">
        <v>5</v>
      </c>
      <c r="W286" s="27">
        <v>7</v>
      </c>
      <c r="X286" s="27">
        <v>4</v>
      </c>
      <c r="Y286" s="27">
        <v>2</v>
      </c>
      <c r="Z286" s="27">
        <v>2</v>
      </c>
      <c r="AA286" s="27">
        <v>1</v>
      </c>
      <c r="AB286" s="27">
        <v>2</v>
      </c>
      <c r="AC286" s="27">
        <v>0</v>
      </c>
      <c r="AD286" s="27">
        <v>0</v>
      </c>
    </row>
    <row r="287" spans="2:30" ht="12" customHeight="1">
      <c r="B287" s="53"/>
      <c r="C287" s="68"/>
      <c r="D287" s="31" t="s">
        <v>2</v>
      </c>
      <c r="E287" s="27">
        <f t="shared" si="102"/>
        <v>33</v>
      </c>
      <c r="F287" s="27">
        <v>0</v>
      </c>
      <c r="G287" s="27">
        <v>0</v>
      </c>
      <c r="H287" s="27">
        <v>0</v>
      </c>
      <c r="I287" s="27">
        <v>0</v>
      </c>
      <c r="J287" s="27">
        <v>1</v>
      </c>
      <c r="K287" s="32">
        <f t="shared" si="99"/>
        <v>1</v>
      </c>
      <c r="L287" s="27">
        <v>1</v>
      </c>
      <c r="M287" s="27">
        <v>1</v>
      </c>
      <c r="N287" s="27">
        <v>3</v>
      </c>
      <c r="O287" s="27">
        <v>3</v>
      </c>
      <c r="P287" s="27">
        <v>3</v>
      </c>
      <c r="Q287" s="27">
        <v>0</v>
      </c>
      <c r="R287" s="27">
        <v>0</v>
      </c>
      <c r="S287" s="27">
        <v>3</v>
      </c>
      <c r="T287" s="27">
        <v>1</v>
      </c>
      <c r="U287" s="27">
        <v>4</v>
      </c>
      <c r="V287" s="27">
        <v>2</v>
      </c>
      <c r="W287" s="27">
        <v>1</v>
      </c>
      <c r="X287" s="27">
        <v>1</v>
      </c>
      <c r="Y287" s="27">
        <v>1</v>
      </c>
      <c r="Z287" s="27">
        <v>4</v>
      </c>
      <c r="AA287" s="27">
        <v>1</v>
      </c>
      <c r="AB287" s="27">
        <v>2</v>
      </c>
      <c r="AC287" s="27">
        <v>1</v>
      </c>
      <c r="AD287" s="27">
        <v>0</v>
      </c>
    </row>
    <row r="288" spans="2:30" ht="12">
      <c r="B288" s="50" t="s">
        <v>115</v>
      </c>
      <c r="C288" s="67" t="s">
        <v>215</v>
      </c>
      <c r="D288" s="31" t="s">
        <v>0</v>
      </c>
      <c r="E288" s="27">
        <f t="shared" si="102"/>
        <v>54</v>
      </c>
      <c r="F288" s="27">
        <f>F289+F290</f>
        <v>0</v>
      </c>
      <c r="G288" s="27">
        <f>G289+G290</f>
        <v>0</v>
      </c>
      <c r="H288" s="27">
        <f>H289+H290</f>
        <v>0</v>
      </c>
      <c r="I288" s="27">
        <f>I289+I290</f>
        <v>1</v>
      </c>
      <c r="J288" s="27">
        <f>J289+J290</f>
        <v>0</v>
      </c>
      <c r="K288" s="32">
        <f t="shared" si="99"/>
        <v>1</v>
      </c>
      <c r="L288" s="27">
        <f aca="true" t="shared" si="108" ref="L288:AD288">L289+L290</f>
        <v>0</v>
      </c>
      <c r="M288" s="27">
        <f t="shared" si="108"/>
        <v>0</v>
      </c>
      <c r="N288" s="27">
        <f t="shared" si="108"/>
        <v>4</v>
      </c>
      <c r="O288" s="27">
        <f t="shared" si="108"/>
        <v>4</v>
      </c>
      <c r="P288" s="27">
        <f t="shared" si="108"/>
        <v>3</v>
      </c>
      <c r="Q288" s="27">
        <f t="shared" si="108"/>
        <v>3</v>
      </c>
      <c r="R288" s="27">
        <f t="shared" si="108"/>
        <v>0</v>
      </c>
      <c r="S288" s="27">
        <f t="shared" si="108"/>
        <v>4</v>
      </c>
      <c r="T288" s="27">
        <f t="shared" si="108"/>
        <v>5</v>
      </c>
      <c r="U288" s="27">
        <f t="shared" si="108"/>
        <v>2</v>
      </c>
      <c r="V288" s="27">
        <f t="shared" si="108"/>
        <v>2</v>
      </c>
      <c r="W288" s="27">
        <f t="shared" si="108"/>
        <v>6</v>
      </c>
      <c r="X288" s="27">
        <f t="shared" si="108"/>
        <v>1</v>
      </c>
      <c r="Y288" s="27">
        <f t="shared" si="108"/>
        <v>5</v>
      </c>
      <c r="Z288" s="27">
        <f t="shared" si="108"/>
        <v>4</v>
      </c>
      <c r="AA288" s="27">
        <f t="shared" si="108"/>
        <v>3</v>
      </c>
      <c r="AB288" s="27">
        <f t="shared" si="108"/>
        <v>1</v>
      </c>
      <c r="AC288" s="27">
        <f t="shared" si="108"/>
        <v>6</v>
      </c>
      <c r="AD288" s="27">
        <f t="shared" si="108"/>
        <v>0</v>
      </c>
    </row>
    <row r="289" spans="2:30" ht="12" customHeight="1">
      <c r="B289" s="51"/>
      <c r="C289" s="68"/>
      <c r="D289" s="31" t="s">
        <v>1</v>
      </c>
      <c r="E289" s="27">
        <f t="shared" si="102"/>
        <v>33</v>
      </c>
      <c r="F289" s="27">
        <v>0</v>
      </c>
      <c r="G289" s="27">
        <v>0</v>
      </c>
      <c r="H289" s="27">
        <v>0</v>
      </c>
      <c r="I289" s="27">
        <v>1</v>
      </c>
      <c r="J289" s="27">
        <v>0</v>
      </c>
      <c r="K289" s="32">
        <f t="shared" si="99"/>
        <v>1</v>
      </c>
      <c r="L289" s="27">
        <v>0</v>
      </c>
      <c r="M289" s="27">
        <v>0</v>
      </c>
      <c r="N289" s="27">
        <v>4</v>
      </c>
      <c r="O289" s="27">
        <v>4</v>
      </c>
      <c r="P289" s="27">
        <v>2</v>
      </c>
      <c r="Q289" s="27">
        <v>1</v>
      </c>
      <c r="R289" s="27">
        <v>0</v>
      </c>
      <c r="S289" s="27">
        <v>3</v>
      </c>
      <c r="T289" s="27">
        <v>4</v>
      </c>
      <c r="U289" s="27">
        <v>2</v>
      </c>
      <c r="V289" s="27">
        <v>1</v>
      </c>
      <c r="W289" s="27">
        <v>5</v>
      </c>
      <c r="X289" s="27">
        <v>1</v>
      </c>
      <c r="Y289" s="27">
        <v>2</v>
      </c>
      <c r="Z289" s="27">
        <v>1</v>
      </c>
      <c r="AA289" s="27">
        <v>2</v>
      </c>
      <c r="AB289" s="27">
        <v>0</v>
      </c>
      <c r="AC289" s="27">
        <v>0</v>
      </c>
      <c r="AD289" s="27">
        <v>0</v>
      </c>
    </row>
    <row r="290" spans="2:30" ht="12" customHeight="1">
      <c r="B290" s="53"/>
      <c r="C290" s="68"/>
      <c r="D290" s="31" t="s">
        <v>2</v>
      </c>
      <c r="E290" s="27">
        <f t="shared" si="102"/>
        <v>21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32">
        <f t="shared" si="99"/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1</v>
      </c>
      <c r="Q290" s="27">
        <v>2</v>
      </c>
      <c r="R290" s="27">
        <v>0</v>
      </c>
      <c r="S290" s="27">
        <v>1</v>
      </c>
      <c r="T290" s="27">
        <v>1</v>
      </c>
      <c r="U290" s="27">
        <v>0</v>
      </c>
      <c r="V290" s="27">
        <v>1</v>
      </c>
      <c r="W290" s="27">
        <v>1</v>
      </c>
      <c r="X290" s="27">
        <v>0</v>
      </c>
      <c r="Y290" s="27">
        <v>3</v>
      </c>
      <c r="Z290" s="27">
        <v>3</v>
      </c>
      <c r="AA290" s="27">
        <v>1</v>
      </c>
      <c r="AB290" s="27">
        <v>1</v>
      </c>
      <c r="AC290" s="27">
        <v>6</v>
      </c>
      <c r="AD290" s="27">
        <v>0</v>
      </c>
    </row>
    <row r="291" spans="2:30" ht="12">
      <c r="B291" s="50" t="s">
        <v>116</v>
      </c>
      <c r="C291" s="73" t="s">
        <v>257</v>
      </c>
      <c r="D291" s="31" t="s">
        <v>0</v>
      </c>
      <c r="E291" s="27">
        <f t="shared" si="102"/>
        <v>158</v>
      </c>
      <c r="F291" s="27">
        <f>F292+F293</f>
        <v>0</v>
      </c>
      <c r="G291" s="27">
        <f>G292+G293</f>
        <v>0</v>
      </c>
      <c r="H291" s="27">
        <f>H292+H293</f>
        <v>1</v>
      </c>
      <c r="I291" s="27">
        <f>I292+I293</f>
        <v>0</v>
      </c>
      <c r="J291" s="27">
        <f>J292+J293</f>
        <v>0</v>
      </c>
      <c r="K291" s="32">
        <f t="shared" si="99"/>
        <v>1</v>
      </c>
      <c r="L291" s="27">
        <f aca="true" t="shared" si="109" ref="L291:AD291">L292+L293</f>
        <v>1</v>
      </c>
      <c r="M291" s="27">
        <f t="shared" si="109"/>
        <v>0</v>
      </c>
      <c r="N291" s="27">
        <f t="shared" si="109"/>
        <v>13</v>
      </c>
      <c r="O291" s="27">
        <f t="shared" si="109"/>
        <v>6</v>
      </c>
      <c r="P291" s="27">
        <f t="shared" si="109"/>
        <v>6</v>
      </c>
      <c r="Q291" s="27">
        <f t="shared" si="109"/>
        <v>1</v>
      </c>
      <c r="R291" s="27">
        <f t="shared" si="109"/>
        <v>3</v>
      </c>
      <c r="S291" s="27">
        <f t="shared" si="109"/>
        <v>10</v>
      </c>
      <c r="T291" s="27">
        <f t="shared" si="109"/>
        <v>13</v>
      </c>
      <c r="U291" s="27">
        <f t="shared" si="109"/>
        <v>7</v>
      </c>
      <c r="V291" s="27">
        <f t="shared" si="109"/>
        <v>6</v>
      </c>
      <c r="W291" s="27">
        <f t="shared" si="109"/>
        <v>11</v>
      </c>
      <c r="X291" s="27">
        <f t="shared" si="109"/>
        <v>14</v>
      </c>
      <c r="Y291" s="27">
        <f t="shared" si="109"/>
        <v>21</v>
      </c>
      <c r="Z291" s="27">
        <f t="shared" si="109"/>
        <v>22</v>
      </c>
      <c r="AA291" s="27">
        <f t="shared" si="109"/>
        <v>14</v>
      </c>
      <c r="AB291" s="27">
        <f t="shared" si="109"/>
        <v>8</v>
      </c>
      <c r="AC291" s="27">
        <f t="shared" si="109"/>
        <v>1</v>
      </c>
      <c r="AD291" s="27">
        <f t="shared" si="109"/>
        <v>0</v>
      </c>
    </row>
    <row r="292" spans="2:30" ht="12" customHeight="1">
      <c r="B292" s="51"/>
      <c r="C292" s="70"/>
      <c r="D292" s="31" t="s">
        <v>1</v>
      </c>
      <c r="E292" s="27">
        <f t="shared" si="102"/>
        <v>110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32">
        <f t="shared" si="99"/>
        <v>0</v>
      </c>
      <c r="L292" s="27">
        <v>1</v>
      </c>
      <c r="M292" s="27">
        <v>0</v>
      </c>
      <c r="N292" s="27">
        <v>10</v>
      </c>
      <c r="O292" s="27">
        <v>5</v>
      </c>
      <c r="P292" s="27">
        <v>6</v>
      </c>
      <c r="Q292" s="27">
        <v>1</v>
      </c>
      <c r="R292" s="27">
        <v>3</v>
      </c>
      <c r="S292" s="27">
        <v>8</v>
      </c>
      <c r="T292" s="27">
        <v>10</v>
      </c>
      <c r="U292" s="27">
        <v>5</v>
      </c>
      <c r="V292" s="27">
        <v>2</v>
      </c>
      <c r="W292" s="27">
        <v>9</v>
      </c>
      <c r="X292" s="27">
        <v>8</v>
      </c>
      <c r="Y292" s="27">
        <v>16</v>
      </c>
      <c r="Z292" s="27">
        <v>11</v>
      </c>
      <c r="AA292" s="27">
        <v>9</v>
      </c>
      <c r="AB292" s="27">
        <v>6</v>
      </c>
      <c r="AC292" s="27">
        <v>0</v>
      </c>
      <c r="AD292" s="27">
        <v>0</v>
      </c>
    </row>
    <row r="293" spans="2:30" ht="12" customHeight="1">
      <c r="B293" s="53"/>
      <c r="C293" s="70"/>
      <c r="D293" s="31" t="s">
        <v>2</v>
      </c>
      <c r="E293" s="27">
        <f t="shared" si="102"/>
        <v>48</v>
      </c>
      <c r="F293" s="27">
        <v>0</v>
      </c>
      <c r="G293" s="27">
        <v>0</v>
      </c>
      <c r="H293" s="27">
        <v>1</v>
      </c>
      <c r="I293" s="27">
        <v>0</v>
      </c>
      <c r="J293" s="27">
        <v>0</v>
      </c>
      <c r="K293" s="32">
        <f t="shared" si="99"/>
        <v>1</v>
      </c>
      <c r="L293" s="27">
        <v>0</v>
      </c>
      <c r="M293" s="27">
        <v>0</v>
      </c>
      <c r="N293" s="27">
        <v>3</v>
      </c>
      <c r="O293" s="27">
        <v>1</v>
      </c>
      <c r="P293" s="27">
        <v>0</v>
      </c>
      <c r="Q293" s="27">
        <v>0</v>
      </c>
      <c r="R293" s="27">
        <v>0</v>
      </c>
      <c r="S293" s="27">
        <v>2</v>
      </c>
      <c r="T293" s="27">
        <v>3</v>
      </c>
      <c r="U293" s="27">
        <v>2</v>
      </c>
      <c r="V293" s="27">
        <v>4</v>
      </c>
      <c r="W293" s="27">
        <v>2</v>
      </c>
      <c r="X293" s="27">
        <v>6</v>
      </c>
      <c r="Y293" s="27">
        <v>5</v>
      </c>
      <c r="Z293" s="27">
        <v>11</v>
      </c>
      <c r="AA293" s="27">
        <v>5</v>
      </c>
      <c r="AB293" s="27">
        <v>2</v>
      </c>
      <c r="AC293" s="27">
        <v>1</v>
      </c>
      <c r="AD293" s="27">
        <v>0</v>
      </c>
    </row>
    <row r="294" spans="2:30" ht="12">
      <c r="B294" s="50" t="s">
        <v>117</v>
      </c>
      <c r="C294" s="69" t="s">
        <v>216</v>
      </c>
      <c r="D294" s="31" t="s">
        <v>0</v>
      </c>
      <c r="E294" s="27">
        <f t="shared" si="102"/>
        <v>86</v>
      </c>
      <c r="F294" s="27">
        <f>F295+F296</f>
        <v>0</v>
      </c>
      <c r="G294" s="27">
        <f>G295+G296</f>
        <v>0</v>
      </c>
      <c r="H294" s="27">
        <f>H295+H296</f>
        <v>0</v>
      </c>
      <c r="I294" s="27">
        <f>I295+I296</f>
        <v>0</v>
      </c>
      <c r="J294" s="27">
        <f>J295+J296</f>
        <v>0</v>
      </c>
      <c r="K294" s="32">
        <f t="shared" si="99"/>
        <v>0</v>
      </c>
      <c r="L294" s="27">
        <f aca="true" t="shared" si="110" ref="L294:AD294">L295+L296</f>
        <v>0</v>
      </c>
      <c r="M294" s="27">
        <f t="shared" si="110"/>
        <v>0</v>
      </c>
      <c r="N294" s="27">
        <f t="shared" si="110"/>
        <v>6</v>
      </c>
      <c r="O294" s="27">
        <f t="shared" si="110"/>
        <v>15</v>
      </c>
      <c r="P294" s="27">
        <f t="shared" si="110"/>
        <v>5</v>
      </c>
      <c r="Q294" s="27">
        <f t="shared" si="110"/>
        <v>3</v>
      </c>
      <c r="R294" s="27">
        <f t="shared" si="110"/>
        <v>2</v>
      </c>
      <c r="S294" s="27">
        <f t="shared" si="110"/>
        <v>7</v>
      </c>
      <c r="T294" s="27">
        <f t="shared" si="110"/>
        <v>9</v>
      </c>
      <c r="U294" s="27">
        <f t="shared" si="110"/>
        <v>3</v>
      </c>
      <c r="V294" s="27">
        <f t="shared" si="110"/>
        <v>8</v>
      </c>
      <c r="W294" s="27">
        <f t="shared" si="110"/>
        <v>6</v>
      </c>
      <c r="X294" s="27">
        <f t="shared" si="110"/>
        <v>5</v>
      </c>
      <c r="Y294" s="27">
        <f t="shared" si="110"/>
        <v>5</v>
      </c>
      <c r="Z294" s="27">
        <f t="shared" si="110"/>
        <v>5</v>
      </c>
      <c r="AA294" s="27">
        <f t="shared" si="110"/>
        <v>2</v>
      </c>
      <c r="AB294" s="27">
        <f t="shared" si="110"/>
        <v>2</v>
      </c>
      <c r="AC294" s="27">
        <f t="shared" si="110"/>
        <v>3</v>
      </c>
      <c r="AD294" s="27">
        <f t="shared" si="110"/>
        <v>0</v>
      </c>
    </row>
    <row r="295" spans="2:30" ht="12" customHeight="1">
      <c r="B295" s="51"/>
      <c r="C295" s="70"/>
      <c r="D295" s="31" t="s">
        <v>1</v>
      </c>
      <c r="E295" s="27">
        <f t="shared" si="102"/>
        <v>68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32">
        <f t="shared" si="99"/>
        <v>0</v>
      </c>
      <c r="L295" s="27">
        <v>0</v>
      </c>
      <c r="M295" s="27">
        <v>0</v>
      </c>
      <c r="N295" s="27">
        <v>6</v>
      </c>
      <c r="O295" s="27">
        <v>12</v>
      </c>
      <c r="P295" s="27">
        <v>4</v>
      </c>
      <c r="Q295" s="27">
        <v>3</v>
      </c>
      <c r="R295" s="27">
        <v>1</v>
      </c>
      <c r="S295" s="27">
        <v>7</v>
      </c>
      <c r="T295" s="27">
        <v>6</v>
      </c>
      <c r="U295" s="27">
        <v>2</v>
      </c>
      <c r="V295" s="27">
        <v>5</v>
      </c>
      <c r="W295" s="27">
        <v>5</v>
      </c>
      <c r="X295" s="27">
        <v>5</v>
      </c>
      <c r="Y295" s="27">
        <v>4</v>
      </c>
      <c r="Z295" s="27">
        <v>4</v>
      </c>
      <c r="AA295" s="27">
        <v>2</v>
      </c>
      <c r="AB295" s="27">
        <v>1</v>
      </c>
      <c r="AC295" s="27">
        <v>1</v>
      </c>
      <c r="AD295" s="27">
        <v>0</v>
      </c>
    </row>
    <row r="296" spans="2:30" ht="12" customHeight="1">
      <c r="B296" s="53"/>
      <c r="C296" s="70"/>
      <c r="D296" s="31" t="s">
        <v>2</v>
      </c>
      <c r="E296" s="27">
        <f t="shared" si="102"/>
        <v>18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32">
        <f t="shared" si="99"/>
        <v>0</v>
      </c>
      <c r="L296" s="27">
        <v>0</v>
      </c>
      <c r="M296" s="27">
        <v>0</v>
      </c>
      <c r="N296" s="27">
        <v>0</v>
      </c>
      <c r="O296" s="27">
        <v>3</v>
      </c>
      <c r="P296" s="27">
        <v>1</v>
      </c>
      <c r="Q296" s="27">
        <v>0</v>
      </c>
      <c r="R296" s="27">
        <v>1</v>
      </c>
      <c r="S296" s="27">
        <v>0</v>
      </c>
      <c r="T296" s="27">
        <v>3</v>
      </c>
      <c r="U296" s="27">
        <v>1</v>
      </c>
      <c r="V296" s="27">
        <v>3</v>
      </c>
      <c r="W296" s="27">
        <v>1</v>
      </c>
      <c r="X296" s="27">
        <v>0</v>
      </c>
      <c r="Y296" s="27">
        <v>1</v>
      </c>
      <c r="Z296" s="27">
        <v>1</v>
      </c>
      <c r="AA296" s="27">
        <v>0</v>
      </c>
      <c r="AB296" s="27">
        <v>1</v>
      </c>
      <c r="AC296" s="27">
        <v>2</v>
      </c>
      <c r="AD296" s="27">
        <v>0</v>
      </c>
    </row>
    <row r="297" spans="2:30" ht="12">
      <c r="B297" s="50" t="s">
        <v>118</v>
      </c>
      <c r="C297" s="67" t="s">
        <v>217</v>
      </c>
      <c r="D297" s="31" t="s">
        <v>0</v>
      </c>
      <c r="E297" s="27">
        <f t="shared" si="102"/>
        <v>11</v>
      </c>
      <c r="F297" s="27">
        <f>F298+F299</f>
        <v>0</v>
      </c>
      <c r="G297" s="27">
        <f>G298+G299</f>
        <v>0</v>
      </c>
      <c r="H297" s="27">
        <f>H298+H299</f>
        <v>0</v>
      </c>
      <c r="I297" s="27">
        <f>I298+I299</f>
        <v>0</v>
      </c>
      <c r="J297" s="27">
        <f>J298+J299</f>
        <v>0</v>
      </c>
      <c r="K297" s="32">
        <f t="shared" si="99"/>
        <v>0</v>
      </c>
      <c r="L297" s="27">
        <f aca="true" t="shared" si="111" ref="L297:AD297">L298+L299</f>
        <v>0</v>
      </c>
      <c r="M297" s="27">
        <f t="shared" si="111"/>
        <v>0</v>
      </c>
      <c r="N297" s="27">
        <f t="shared" si="111"/>
        <v>1</v>
      </c>
      <c r="O297" s="27">
        <f t="shared" si="111"/>
        <v>0</v>
      </c>
      <c r="P297" s="27">
        <f t="shared" si="111"/>
        <v>1</v>
      </c>
      <c r="Q297" s="27">
        <f t="shared" si="111"/>
        <v>1</v>
      </c>
      <c r="R297" s="27">
        <f t="shared" si="111"/>
        <v>0</v>
      </c>
      <c r="S297" s="27">
        <f t="shared" si="111"/>
        <v>2</v>
      </c>
      <c r="T297" s="27">
        <f t="shared" si="111"/>
        <v>2</v>
      </c>
      <c r="U297" s="27">
        <f t="shared" si="111"/>
        <v>0</v>
      </c>
      <c r="V297" s="27">
        <f t="shared" si="111"/>
        <v>0</v>
      </c>
      <c r="W297" s="27">
        <f t="shared" si="111"/>
        <v>0</v>
      </c>
      <c r="X297" s="27">
        <f t="shared" si="111"/>
        <v>2</v>
      </c>
      <c r="Y297" s="27">
        <f t="shared" si="111"/>
        <v>1</v>
      </c>
      <c r="Z297" s="27">
        <f t="shared" si="111"/>
        <v>1</v>
      </c>
      <c r="AA297" s="27">
        <f t="shared" si="111"/>
        <v>0</v>
      </c>
      <c r="AB297" s="27">
        <f t="shared" si="111"/>
        <v>0</v>
      </c>
      <c r="AC297" s="27">
        <f t="shared" si="111"/>
        <v>0</v>
      </c>
      <c r="AD297" s="27">
        <f t="shared" si="111"/>
        <v>0</v>
      </c>
    </row>
    <row r="298" spans="2:30" ht="12" customHeight="1">
      <c r="B298" s="51"/>
      <c r="C298" s="68"/>
      <c r="D298" s="31" t="s">
        <v>1</v>
      </c>
      <c r="E298" s="27">
        <f t="shared" si="102"/>
        <v>10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32">
        <f t="shared" si="99"/>
        <v>0</v>
      </c>
      <c r="L298" s="27">
        <v>0</v>
      </c>
      <c r="M298" s="27">
        <v>0</v>
      </c>
      <c r="N298" s="27">
        <v>1</v>
      </c>
      <c r="O298" s="27">
        <v>0</v>
      </c>
      <c r="P298" s="27">
        <v>1</v>
      </c>
      <c r="Q298" s="27">
        <v>1</v>
      </c>
      <c r="R298" s="27">
        <v>0</v>
      </c>
      <c r="S298" s="27">
        <v>1</v>
      </c>
      <c r="T298" s="27">
        <v>2</v>
      </c>
      <c r="U298" s="27">
        <v>0</v>
      </c>
      <c r="V298" s="27">
        <v>0</v>
      </c>
      <c r="W298" s="27">
        <v>0</v>
      </c>
      <c r="X298" s="27">
        <v>2</v>
      </c>
      <c r="Y298" s="27">
        <v>1</v>
      </c>
      <c r="Z298" s="27">
        <v>1</v>
      </c>
      <c r="AA298" s="27">
        <v>0</v>
      </c>
      <c r="AB298" s="27">
        <v>0</v>
      </c>
      <c r="AC298" s="27">
        <v>0</v>
      </c>
      <c r="AD298" s="27">
        <v>0</v>
      </c>
    </row>
    <row r="299" spans="2:30" ht="12" customHeight="1">
      <c r="B299" s="53"/>
      <c r="C299" s="68"/>
      <c r="D299" s="31" t="s">
        <v>2</v>
      </c>
      <c r="E299" s="27">
        <f t="shared" si="102"/>
        <v>1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32">
        <f t="shared" si="99"/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1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</row>
    <row r="300" spans="2:30" ht="12">
      <c r="B300" s="50" t="s">
        <v>119</v>
      </c>
      <c r="C300" s="67" t="s">
        <v>268</v>
      </c>
      <c r="D300" s="31" t="s">
        <v>0</v>
      </c>
      <c r="E300" s="27">
        <f t="shared" si="102"/>
        <v>45</v>
      </c>
      <c r="F300" s="27">
        <f>F301+F302</f>
        <v>0</v>
      </c>
      <c r="G300" s="27">
        <f>G301+G302</f>
        <v>0</v>
      </c>
      <c r="H300" s="27">
        <f>H301+H302</f>
        <v>0</v>
      </c>
      <c r="I300" s="27">
        <f>I301+I302</f>
        <v>0</v>
      </c>
      <c r="J300" s="27">
        <f>J301+J302</f>
        <v>0</v>
      </c>
      <c r="K300" s="32">
        <f t="shared" si="99"/>
        <v>0</v>
      </c>
      <c r="L300" s="27">
        <f aca="true" t="shared" si="112" ref="L300:AD300">L301+L302</f>
        <v>0</v>
      </c>
      <c r="M300" s="27">
        <f t="shared" si="112"/>
        <v>1</v>
      </c>
      <c r="N300" s="27">
        <f t="shared" si="112"/>
        <v>0</v>
      </c>
      <c r="O300" s="27">
        <f t="shared" si="112"/>
        <v>3</v>
      </c>
      <c r="P300" s="27">
        <f t="shared" si="112"/>
        <v>0</v>
      </c>
      <c r="Q300" s="27">
        <f t="shared" si="112"/>
        <v>2</v>
      </c>
      <c r="R300" s="27">
        <f t="shared" si="112"/>
        <v>4</v>
      </c>
      <c r="S300" s="27">
        <f t="shared" si="112"/>
        <v>2</v>
      </c>
      <c r="T300" s="27">
        <f t="shared" si="112"/>
        <v>8</v>
      </c>
      <c r="U300" s="27">
        <f t="shared" si="112"/>
        <v>3</v>
      </c>
      <c r="V300" s="27">
        <f t="shared" si="112"/>
        <v>2</v>
      </c>
      <c r="W300" s="27">
        <f t="shared" si="112"/>
        <v>1</v>
      </c>
      <c r="X300" s="27">
        <f t="shared" si="112"/>
        <v>4</v>
      </c>
      <c r="Y300" s="27">
        <f t="shared" si="112"/>
        <v>7</v>
      </c>
      <c r="Z300" s="27">
        <f t="shared" si="112"/>
        <v>4</v>
      </c>
      <c r="AA300" s="27">
        <f t="shared" si="112"/>
        <v>0</v>
      </c>
      <c r="AB300" s="27">
        <f t="shared" si="112"/>
        <v>4</v>
      </c>
      <c r="AC300" s="27">
        <f t="shared" si="112"/>
        <v>0</v>
      </c>
      <c r="AD300" s="27">
        <f t="shared" si="112"/>
        <v>0</v>
      </c>
    </row>
    <row r="301" spans="2:30" ht="12" customHeight="1">
      <c r="B301" s="51"/>
      <c r="C301" s="68"/>
      <c r="D301" s="31" t="s">
        <v>1</v>
      </c>
      <c r="E301" s="27">
        <f t="shared" si="102"/>
        <v>26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32">
        <f t="shared" si="99"/>
        <v>0</v>
      </c>
      <c r="L301" s="27">
        <v>0</v>
      </c>
      <c r="M301" s="27">
        <v>0</v>
      </c>
      <c r="N301" s="27">
        <v>0</v>
      </c>
      <c r="O301" s="27">
        <v>3</v>
      </c>
      <c r="P301" s="27">
        <v>0</v>
      </c>
      <c r="Q301" s="27">
        <v>1</v>
      </c>
      <c r="R301" s="27">
        <v>3</v>
      </c>
      <c r="S301" s="27">
        <v>1</v>
      </c>
      <c r="T301" s="27">
        <v>4</v>
      </c>
      <c r="U301" s="27">
        <v>2</v>
      </c>
      <c r="V301" s="27">
        <v>1</v>
      </c>
      <c r="W301" s="27">
        <v>1</v>
      </c>
      <c r="X301" s="27">
        <v>1</v>
      </c>
      <c r="Y301" s="27">
        <v>4</v>
      </c>
      <c r="Z301" s="27">
        <v>3</v>
      </c>
      <c r="AA301" s="27">
        <v>0</v>
      </c>
      <c r="AB301" s="27">
        <v>2</v>
      </c>
      <c r="AC301" s="27">
        <v>0</v>
      </c>
      <c r="AD301" s="27">
        <v>0</v>
      </c>
    </row>
    <row r="302" spans="2:30" ht="12" customHeight="1">
      <c r="B302" s="53"/>
      <c r="C302" s="68"/>
      <c r="D302" s="31" t="s">
        <v>2</v>
      </c>
      <c r="E302" s="27">
        <f t="shared" si="102"/>
        <v>19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32">
        <f t="shared" si="99"/>
        <v>0</v>
      </c>
      <c r="L302" s="27">
        <v>0</v>
      </c>
      <c r="M302" s="27">
        <v>1</v>
      </c>
      <c r="N302" s="27">
        <v>0</v>
      </c>
      <c r="O302" s="27">
        <v>0</v>
      </c>
      <c r="P302" s="27">
        <v>0</v>
      </c>
      <c r="Q302" s="27">
        <v>1</v>
      </c>
      <c r="R302" s="27">
        <v>1</v>
      </c>
      <c r="S302" s="27">
        <v>1</v>
      </c>
      <c r="T302" s="27">
        <v>4</v>
      </c>
      <c r="U302" s="27">
        <v>1</v>
      </c>
      <c r="V302" s="27">
        <v>1</v>
      </c>
      <c r="W302" s="27">
        <v>0</v>
      </c>
      <c r="X302" s="27">
        <v>3</v>
      </c>
      <c r="Y302" s="27">
        <v>3</v>
      </c>
      <c r="Z302" s="27">
        <v>1</v>
      </c>
      <c r="AA302" s="27">
        <v>0</v>
      </c>
      <c r="AB302" s="27">
        <v>2</v>
      </c>
      <c r="AC302" s="27">
        <v>0</v>
      </c>
      <c r="AD302" s="27">
        <v>0</v>
      </c>
    </row>
    <row r="303" spans="2:30" ht="12">
      <c r="B303" s="50" t="s">
        <v>120</v>
      </c>
      <c r="C303" s="69" t="s">
        <v>218</v>
      </c>
      <c r="D303" s="31" t="s">
        <v>0</v>
      </c>
      <c r="E303" s="27">
        <f t="shared" si="102"/>
        <v>13</v>
      </c>
      <c r="F303" s="27">
        <f>F304+F305</f>
        <v>1</v>
      </c>
      <c r="G303" s="27">
        <f>G304+G305</f>
        <v>0</v>
      </c>
      <c r="H303" s="27">
        <f>H304+H305</f>
        <v>0</v>
      </c>
      <c r="I303" s="27">
        <f>I304+I305</f>
        <v>0</v>
      </c>
      <c r="J303" s="27">
        <f>J304+J305</f>
        <v>0</v>
      </c>
      <c r="K303" s="32">
        <f t="shared" si="99"/>
        <v>1</v>
      </c>
      <c r="L303" s="27">
        <f aca="true" t="shared" si="113" ref="L303:AD303">L304+L305</f>
        <v>0</v>
      </c>
      <c r="M303" s="27">
        <f t="shared" si="113"/>
        <v>0</v>
      </c>
      <c r="N303" s="27">
        <f t="shared" si="113"/>
        <v>0</v>
      </c>
      <c r="O303" s="27">
        <f t="shared" si="113"/>
        <v>2</v>
      </c>
      <c r="P303" s="27">
        <f t="shared" si="113"/>
        <v>0</v>
      </c>
      <c r="Q303" s="27">
        <f t="shared" si="113"/>
        <v>1</v>
      </c>
      <c r="R303" s="27">
        <f t="shared" si="113"/>
        <v>0</v>
      </c>
      <c r="S303" s="27">
        <f t="shared" si="113"/>
        <v>0</v>
      </c>
      <c r="T303" s="27">
        <f t="shared" si="113"/>
        <v>1</v>
      </c>
      <c r="U303" s="27">
        <f t="shared" si="113"/>
        <v>1</v>
      </c>
      <c r="V303" s="27">
        <f t="shared" si="113"/>
        <v>4</v>
      </c>
      <c r="W303" s="27">
        <f t="shared" si="113"/>
        <v>1</v>
      </c>
      <c r="X303" s="27">
        <f t="shared" si="113"/>
        <v>2</v>
      </c>
      <c r="Y303" s="27">
        <f t="shared" si="113"/>
        <v>0</v>
      </c>
      <c r="Z303" s="27">
        <f t="shared" si="113"/>
        <v>0</v>
      </c>
      <c r="AA303" s="27">
        <f t="shared" si="113"/>
        <v>0</v>
      </c>
      <c r="AB303" s="27">
        <f t="shared" si="113"/>
        <v>0</v>
      </c>
      <c r="AC303" s="27">
        <f t="shared" si="113"/>
        <v>0</v>
      </c>
      <c r="AD303" s="27">
        <f t="shared" si="113"/>
        <v>0</v>
      </c>
    </row>
    <row r="304" spans="2:30" ht="12" customHeight="1">
      <c r="B304" s="51"/>
      <c r="C304" s="70"/>
      <c r="D304" s="31" t="s">
        <v>1</v>
      </c>
      <c r="E304" s="27">
        <f t="shared" si="102"/>
        <v>11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32">
        <f t="shared" si="99"/>
        <v>0</v>
      </c>
      <c r="L304" s="27">
        <v>0</v>
      </c>
      <c r="M304" s="27">
        <v>0</v>
      </c>
      <c r="N304" s="27">
        <v>0</v>
      </c>
      <c r="O304" s="27">
        <v>2</v>
      </c>
      <c r="P304" s="27">
        <v>0</v>
      </c>
      <c r="Q304" s="27">
        <v>1</v>
      </c>
      <c r="R304" s="27">
        <v>0</v>
      </c>
      <c r="S304" s="27">
        <v>0</v>
      </c>
      <c r="T304" s="27">
        <v>1</v>
      </c>
      <c r="U304" s="27">
        <v>1</v>
      </c>
      <c r="V304" s="27">
        <v>4</v>
      </c>
      <c r="W304" s="27">
        <v>1</v>
      </c>
      <c r="X304" s="27">
        <v>1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</row>
    <row r="305" spans="2:30" ht="12" customHeight="1">
      <c r="B305" s="53"/>
      <c r="C305" s="70"/>
      <c r="D305" s="31" t="s">
        <v>2</v>
      </c>
      <c r="E305" s="27">
        <f t="shared" si="102"/>
        <v>2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32">
        <f t="shared" si="99"/>
        <v>1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1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</row>
    <row r="306" spans="2:30" ht="12">
      <c r="B306" s="50" t="s">
        <v>121</v>
      </c>
      <c r="C306" s="67" t="s">
        <v>219</v>
      </c>
      <c r="D306" s="31" t="s">
        <v>0</v>
      </c>
      <c r="E306" s="27">
        <f t="shared" si="102"/>
        <v>102</v>
      </c>
      <c r="F306" s="27">
        <f>F307+F308</f>
        <v>0</v>
      </c>
      <c r="G306" s="27">
        <f>G307+G308</f>
        <v>0</v>
      </c>
      <c r="H306" s="27">
        <f>H307+H308</f>
        <v>1</v>
      </c>
      <c r="I306" s="27">
        <f>I307+I308</f>
        <v>1</v>
      </c>
      <c r="J306" s="27">
        <f>J307+J308</f>
        <v>1</v>
      </c>
      <c r="K306" s="32">
        <f t="shared" si="99"/>
        <v>3</v>
      </c>
      <c r="L306" s="27">
        <f aca="true" t="shared" si="114" ref="L306:AD306">L307+L308</f>
        <v>0</v>
      </c>
      <c r="M306" s="27">
        <f t="shared" si="114"/>
        <v>0</v>
      </c>
      <c r="N306" s="27">
        <f t="shared" si="114"/>
        <v>4</v>
      </c>
      <c r="O306" s="27">
        <f t="shared" si="114"/>
        <v>3</v>
      </c>
      <c r="P306" s="27">
        <f t="shared" si="114"/>
        <v>2</v>
      </c>
      <c r="Q306" s="27">
        <f t="shared" si="114"/>
        <v>8</v>
      </c>
      <c r="R306" s="27">
        <f t="shared" si="114"/>
        <v>5</v>
      </c>
      <c r="S306" s="27">
        <f t="shared" si="114"/>
        <v>9</v>
      </c>
      <c r="T306" s="27">
        <f t="shared" si="114"/>
        <v>6</v>
      </c>
      <c r="U306" s="27">
        <f t="shared" si="114"/>
        <v>9</v>
      </c>
      <c r="V306" s="27">
        <f t="shared" si="114"/>
        <v>15</v>
      </c>
      <c r="W306" s="27">
        <f t="shared" si="114"/>
        <v>7</v>
      </c>
      <c r="X306" s="27">
        <f t="shared" si="114"/>
        <v>8</v>
      </c>
      <c r="Y306" s="27">
        <f t="shared" si="114"/>
        <v>3</v>
      </c>
      <c r="Z306" s="27">
        <f t="shared" si="114"/>
        <v>12</v>
      </c>
      <c r="AA306" s="27">
        <f t="shared" si="114"/>
        <v>5</v>
      </c>
      <c r="AB306" s="27">
        <f t="shared" si="114"/>
        <v>3</v>
      </c>
      <c r="AC306" s="27">
        <f t="shared" si="114"/>
        <v>0</v>
      </c>
      <c r="AD306" s="27">
        <f t="shared" si="114"/>
        <v>0</v>
      </c>
    </row>
    <row r="307" spans="2:30" ht="12" customHeight="1">
      <c r="B307" s="51"/>
      <c r="C307" s="68"/>
      <c r="D307" s="31" t="s">
        <v>1</v>
      </c>
      <c r="E307" s="27">
        <f t="shared" si="102"/>
        <v>66</v>
      </c>
      <c r="F307" s="27">
        <v>0</v>
      </c>
      <c r="G307" s="27">
        <v>0</v>
      </c>
      <c r="H307" s="27">
        <v>0</v>
      </c>
      <c r="I307" s="27">
        <v>1</v>
      </c>
      <c r="J307" s="27">
        <v>1</v>
      </c>
      <c r="K307" s="32">
        <f t="shared" si="99"/>
        <v>2</v>
      </c>
      <c r="L307" s="27">
        <v>0</v>
      </c>
      <c r="M307" s="27">
        <v>0</v>
      </c>
      <c r="N307" s="27">
        <v>3</v>
      </c>
      <c r="O307" s="27">
        <v>2</v>
      </c>
      <c r="P307" s="27">
        <v>1</v>
      </c>
      <c r="Q307" s="27">
        <v>5</v>
      </c>
      <c r="R307" s="27">
        <v>4</v>
      </c>
      <c r="S307" s="27">
        <v>7</v>
      </c>
      <c r="T307" s="27">
        <v>5</v>
      </c>
      <c r="U307" s="27">
        <v>5</v>
      </c>
      <c r="V307" s="27">
        <v>12</v>
      </c>
      <c r="W307" s="27">
        <v>4</v>
      </c>
      <c r="X307" s="27">
        <v>4</v>
      </c>
      <c r="Y307" s="27">
        <v>2</v>
      </c>
      <c r="Z307" s="27">
        <v>5</v>
      </c>
      <c r="AA307" s="27">
        <v>2</v>
      </c>
      <c r="AB307" s="27">
        <v>3</v>
      </c>
      <c r="AC307" s="27">
        <v>0</v>
      </c>
      <c r="AD307" s="27">
        <v>0</v>
      </c>
    </row>
    <row r="308" spans="2:30" ht="12" customHeight="1">
      <c r="B308" s="53"/>
      <c r="C308" s="68"/>
      <c r="D308" s="31" t="s">
        <v>2</v>
      </c>
      <c r="E308" s="27">
        <f t="shared" si="102"/>
        <v>36</v>
      </c>
      <c r="F308" s="27">
        <v>0</v>
      </c>
      <c r="G308" s="27">
        <v>0</v>
      </c>
      <c r="H308" s="27">
        <v>1</v>
      </c>
      <c r="I308" s="27">
        <v>0</v>
      </c>
      <c r="J308" s="27">
        <v>0</v>
      </c>
      <c r="K308" s="32">
        <f t="shared" si="99"/>
        <v>1</v>
      </c>
      <c r="L308" s="27">
        <v>0</v>
      </c>
      <c r="M308" s="27">
        <v>0</v>
      </c>
      <c r="N308" s="27">
        <v>1</v>
      </c>
      <c r="O308" s="27">
        <v>1</v>
      </c>
      <c r="P308" s="27">
        <v>1</v>
      </c>
      <c r="Q308" s="27">
        <v>3</v>
      </c>
      <c r="R308" s="27">
        <v>1</v>
      </c>
      <c r="S308" s="27">
        <v>2</v>
      </c>
      <c r="T308" s="27">
        <v>1</v>
      </c>
      <c r="U308" s="27">
        <v>4</v>
      </c>
      <c r="V308" s="27">
        <v>3</v>
      </c>
      <c r="W308" s="27">
        <v>3</v>
      </c>
      <c r="X308" s="27">
        <v>4</v>
      </c>
      <c r="Y308" s="27">
        <v>1</v>
      </c>
      <c r="Z308" s="27">
        <v>7</v>
      </c>
      <c r="AA308" s="27">
        <v>3</v>
      </c>
      <c r="AB308" s="27">
        <v>0</v>
      </c>
      <c r="AC308" s="27">
        <v>0</v>
      </c>
      <c r="AD308" s="27">
        <v>0</v>
      </c>
    </row>
    <row r="309" spans="2:30" ht="12">
      <c r="B309" s="50" t="s">
        <v>122</v>
      </c>
      <c r="C309" s="67" t="s">
        <v>220</v>
      </c>
      <c r="D309" s="31" t="s">
        <v>0</v>
      </c>
      <c r="E309" s="27">
        <f t="shared" si="102"/>
        <v>88</v>
      </c>
      <c r="F309" s="27">
        <f>F310+F311</f>
        <v>0</v>
      </c>
      <c r="G309" s="27">
        <f>G310+G311</f>
        <v>2</v>
      </c>
      <c r="H309" s="27">
        <f>H310+H311</f>
        <v>1</v>
      </c>
      <c r="I309" s="27">
        <f>I310+I311</f>
        <v>0</v>
      </c>
      <c r="J309" s="27">
        <f>J310+J311</f>
        <v>0</v>
      </c>
      <c r="K309" s="32">
        <f t="shared" si="99"/>
        <v>3</v>
      </c>
      <c r="L309" s="27">
        <f aca="true" t="shared" si="115" ref="L309:AD309">L310+L311</f>
        <v>2</v>
      </c>
      <c r="M309" s="27">
        <f t="shared" si="115"/>
        <v>0</v>
      </c>
      <c r="N309" s="27">
        <f t="shared" si="115"/>
        <v>3</v>
      </c>
      <c r="O309" s="27">
        <f t="shared" si="115"/>
        <v>6</v>
      </c>
      <c r="P309" s="27">
        <f t="shared" si="115"/>
        <v>3</v>
      </c>
      <c r="Q309" s="27">
        <f t="shared" si="115"/>
        <v>2</v>
      </c>
      <c r="R309" s="27">
        <f t="shared" si="115"/>
        <v>5</v>
      </c>
      <c r="S309" s="27">
        <f t="shared" si="115"/>
        <v>7</v>
      </c>
      <c r="T309" s="27">
        <f t="shared" si="115"/>
        <v>6</v>
      </c>
      <c r="U309" s="27">
        <f t="shared" si="115"/>
        <v>3</v>
      </c>
      <c r="V309" s="27">
        <f t="shared" si="115"/>
        <v>2</v>
      </c>
      <c r="W309" s="27">
        <f t="shared" si="115"/>
        <v>9</v>
      </c>
      <c r="X309" s="27">
        <f t="shared" si="115"/>
        <v>9</v>
      </c>
      <c r="Y309" s="27">
        <f t="shared" si="115"/>
        <v>11</v>
      </c>
      <c r="Z309" s="27">
        <f t="shared" si="115"/>
        <v>4</v>
      </c>
      <c r="AA309" s="27">
        <f t="shared" si="115"/>
        <v>8</v>
      </c>
      <c r="AB309" s="27">
        <f t="shared" si="115"/>
        <v>4</v>
      </c>
      <c r="AC309" s="27">
        <f t="shared" si="115"/>
        <v>1</v>
      </c>
      <c r="AD309" s="27">
        <f t="shared" si="115"/>
        <v>0</v>
      </c>
    </row>
    <row r="310" spans="2:30" ht="12" customHeight="1">
      <c r="B310" s="51"/>
      <c r="C310" s="68"/>
      <c r="D310" s="31" t="s">
        <v>1</v>
      </c>
      <c r="E310" s="27">
        <f t="shared" si="102"/>
        <v>50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32">
        <f t="shared" si="99"/>
        <v>0</v>
      </c>
      <c r="L310" s="27">
        <v>2</v>
      </c>
      <c r="M310" s="27">
        <v>0</v>
      </c>
      <c r="N310" s="27">
        <v>3</v>
      </c>
      <c r="O310" s="27">
        <v>6</v>
      </c>
      <c r="P310" s="27">
        <v>1</v>
      </c>
      <c r="Q310" s="27">
        <v>2</v>
      </c>
      <c r="R310" s="27">
        <v>3</v>
      </c>
      <c r="S310" s="27">
        <v>5</v>
      </c>
      <c r="T310" s="27">
        <v>3</v>
      </c>
      <c r="U310" s="27">
        <v>2</v>
      </c>
      <c r="V310" s="27">
        <v>1</v>
      </c>
      <c r="W310" s="27">
        <v>4</v>
      </c>
      <c r="X310" s="27">
        <v>3</v>
      </c>
      <c r="Y310" s="27">
        <v>6</v>
      </c>
      <c r="Z310" s="27">
        <v>2</v>
      </c>
      <c r="AA310" s="27">
        <v>4</v>
      </c>
      <c r="AB310" s="27">
        <v>2</v>
      </c>
      <c r="AC310" s="27">
        <v>1</v>
      </c>
      <c r="AD310" s="27">
        <v>0</v>
      </c>
    </row>
    <row r="311" spans="2:30" ht="12" customHeight="1">
      <c r="B311" s="53"/>
      <c r="C311" s="68"/>
      <c r="D311" s="31" t="s">
        <v>2</v>
      </c>
      <c r="E311" s="27">
        <f t="shared" si="102"/>
        <v>38</v>
      </c>
      <c r="F311" s="27">
        <v>0</v>
      </c>
      <c r="G311" s="27">
        <v>2</v>
      </c>
      <c r="H311" s="27">
        <v>1</v>
      </c>
      <c r="I311" s="27">
        <v>0</v>
      </c>
      <c r="J311" s="27">
        <v>0</v>
      </c>
      <c r="K311" s="32">
        <f t="shared" si="99"/>
        <v>3</v>
      </c>
      <c r="L311" s="27">
        <v>0</v>
      </c>
      <c r="M311" s="27">
        <v>0</v>
      </c>
      <c r="N311" s="27">
        <v>0</v>
      </c>
      <c r="O311" s="27">
        <v>0</v>
      </c>
      <c r="P311" s="27">
        <v>2</v>
      </c>
      <c r="Q311" s="27">
        <v>0</v>
      </c>
      <c r="R311" s="27">
        <v>2</v>
      </c>
      <c r="S311" s="27">
        <v>2</v>
      </c>
      <c r="T311" s="27">
        <v>3</v>
      </c>
      <c r="U311" s="27">
        <v>1</v>
      </c>
      <c r="V311" s="27">
        <v>1</v>
      </c>
      <c r="W311" s="27">
        <v>5</v>
      </c>
      <c r="X311" s="27">
        <v>6</v>
      </c>
      <c r="Y311" s="27">
        <v>5</v>
      </c>
      <c r="Z311" s="27">
        <v>2</v>
      </c>
      <c r="AA311" s="27">
        <v>4</v>
      </c>
      <c r="AB311" s="27">
        <v>2</v>
      </c>
      <c r="AC311" s="27">
        <v>0</v>
      </c>
      <c r="AD311" s="27">
        <v>0</v>
      </c>
    </row>
    <row r="312" spans="2:30" ht="12">
      <c r="B312" s="50" t="s">
        <v>123</v>
      </c>
      <c r="C312" s="67" t="s">
        <v>221</v>
      </c>
      <c r="D312" s="31" t="s">
        <v>0</v>
      </c>
      <c r="E312" s="27">
        <f t="shared" si="102"/>
        <v>187</v>
      </c>
      <c r="F312" s="27">
        <f>F313+F314</f>
        <v>2</v>
      </c>
      <c r="G312" s="27">
        <f>G313+G314</f>
        <v>0</v>
      </c>
      <c r="H312" s="27">
        <f>H313+H314</f>
        <v>0</v>
      </c>
      <c r="I312" s="27">
        <f>I313+I314</f>
        <v>0</v>
      </c>
      <c r="J312" s="27">
        <f>J313+J314</f>
        <v>0</v>
      </c>
      <c r="K312" s="32">
        <f t="shared" si="99"/>
        <v>2</v>
      </c>
      <c r="L312" s="27">
        <f aca="true" t="shared" si="116" ref="L312:AD312">L313+L314</f>
        <v>2</v>
      </c>
      <c r="M312" s="27">
        <f t="shared" si="116"/>
        <v>2</v>
      </c>
      <c r="N312" s="27">
        <f t="shared" si="116"/>
        <v>6</v>
      </c>
      <c r="O312" s="27">
        <f t="shared" si="116"/>
        <v>5</v>
      </c>
      <c r="P312" s="27">
        <f t="shared" si="116"/>
        <v>7</v>
      </c>
      <c r="Q312" s="27">
        <f t="shared" si="116"/>
        <v>6</v>
      </c>
      <c r="R312" s="27">
        <f t="shared" si="116"/>
        <v>6</v>
      </c>
      <c r="S312" s="27">
        <f t="shared" si="116"/>
        <v>6</v>
      </c>
      <c r="T312" s="27">
        <f t="shared" si="116"/>
        <v>18</v>
      </c>
      <c r="U312" s="27">
        <f t="shared" si="116"/>
        <v>16</v>
      </c>
      <c r="V312" s="27">
        <f t="shared" si="116"/>
        <v>17</v>
      </c>
      <c r="W312" s="27">
        <f t="shared" si="116"/>
        <v>12</v>
      </c>
      <c r="X312" s="27">
        <f t="shared" si="116"/>
        <v>20</v>
      </c>
      <c r="Y312" s="27">
        <f t="shared" si="116"/>
        <v>16</v>
      </c>
      <c r="Z312" s="27">
        <f t="shared" si="116"/>
        <v>21</v>
      </c>
      <c r="AA312" s="27">
        <f t="shared" si="116"/>
        <v>15</v>
      </c>
      <c r="AB312" s="27">
        <f t="shared" si="116"/>
        <v>6</v>
      </c>
      <c r="AC312" s="27">
        <f t="shared" si="116"/>
        <v>4</v>
      </c>
      <c r="AD312" s="27">
        <f t="shared" si="116"/>
        <v>0</v>
      </c>
    </row>
    <row r="313" spans="2:30" ht="12" customHeight="1">
      <c r="B313" s="51"/>
      <c r="C313" s="68"/>
      <c r="D313" s="31" t="s">
        <v>1</v>
      </c>
      <c r="E313" s="27">
        <f t="shared" si="102"/>
        <v>111</v>
      </c>
      <c r="F313" s="27">
        <v>2</v>
      </c>
      <c r="G313" s="27">
        <v>0</v>
      </c>
      <c r="H313" s="27">
        <v>0</v>
      </c>
      <c r="I313" s="27">
        <v>0</v>
      </c>
      <c r="J313" s="27">
        <v>0</v>
      </c>
      <c r="K313" s="32">
        <f t="shared" si="99"/>
        <v>2</v>
      </c>
      <c r="L313" s="27">
        <v>2</v>
      </c>
      <c r="M313" s="27">
        <v>1</v>
      </c>
      <c r="N313" s="27">
        <v>4</v>
      </c>
      <c r="O313" s="27">
        <v>3</v>
      </c>
      <c r="P313" s="27">
        <v>6</v>
      </c>
      <c r="Q313" s="27">
        <v>4</v>
      </c>
      <c r="R313" s="27">
        <v>3</v>
      </c>
      <c r="S313" s="27">
        <v>5</v>
      </c>
      <c r="T313" s="27">
        <v>16</v>
      </c>
      <c r="U313" s="27">
        <v>10</v>
      </c>
      <c r="V313" s="27">
        <v>10</v>
      </c>
      <c r="W313" s="27">
        <v>5</v>
      </c>
      <c r="X313" s="27">
        <v>14</v>
      </c>
      <c r="Y313" s="27">
        <v>6</v>
      </c>
      <c r="Z313" s="27">
        <v>9</v>
      </c>
      <c r="AA313" s="27">
        <v>8</v>
      </c>
      <c r="AB313" s="27">
        <v>2</v>
      </c>
      <c r="AC313" s="27">
        <v>1</v>
      </c>
      <c r="AD313" s="27">
        <v>0</v>
      </c>
    </row>
    <row r="314" spans="2:30" ht="12" customHeight="1">
      <c r="B314" s="53"/>
      <c r="C314" s="68"/>
      <c r="D314" s="31" t="s">
        <v>2</v>
      </c>
      <c r="E314" s="27">
        <f t="shared" si="102"/>
        <v>76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32">
        <f t="shared" si="99"/>
        <v>0</v>
      </c>
      <c r="L314" s="27">
        <v>0</v>
      </c>
      <c r="M314" s="27">
        <v>1</v>
      </c>
      <c r="N314" s="27">
        <v>2</v>
      </c>
      <c r="O314" s="27">
        <v>2</v>
      </c>
      <c r="P314" s="27">
        <v>1</v>
      </c>
      <c r="Q314" s="27">
        <v>2</v>
      </c>
      <c r="R314" s="27">
        <v>3</v>
      </c>
      <c r="S314" s="27">
        <v>1</v>
      </c>
      <c r="T314" s="27">
        <v>2</v>
      </c>
      <c r="U314" s="27">
        <v>6</v>
      </c>
      <c r="V314" s="27">
        <v>7</v>
      </c>
      <c r="W314" s="27">
        <v>7</v>
      </c>
      <c r="X314" s="27">
        <v>6</v>
      </c>
      <c r="Y314" s="27">
        <v>10</v>
      </c>
      <c r="Z314" s="27">
        <v>12</v>
      </c>
      <c r="AA314" s="27">
        <v>7</v>
      </c>
      <c r="AB314" s="27">
        <v>4</v>
      </c>
      <c r="AC314" s="27">
        <v>3</v>
      </c>
      <c r="AD314" s="27">
        <v>0</v>
      </c>
    </row>
    <row r="315" spans="2:30" ht="12">
      <c r="B315" s="50" t="s">
        <v>124</v>
      </c>
      <c r="C315" s="67" t="s">
        <v>222</v>
      </c>
      <c r="D315" s="31" t="s">
        <v>0</v>
      </c>
      <c r="E315" s="27">
        <f t="shared" si="102"/>
        <v>131</v>
      </c>
      <c r="F315" s="27">
        <f>F316+F317</f>
        <v>3</v>
      </c>
      <c r="G315" s="27">
        <f>G316+G317</f>
        <v>1</v>
      </c>
      <c r="H315" s="27">
        <f>H316+H317</f>
        <v>0</v>
      </c>
      <c r="I315" s="27">
        <f>I316+I317</f>
        <v>0</v>
      </c>
      <c r="J315" s="27">
        <f>J316+J317</f>
        <v>0</v>
      </c>
      <c r="K315" s="32">
        <f t="shared" si="99"/>
        <v>4</v>
      </c>
      <c r="L315" s="27">
        <f aca="true" t="shared" si="117" ref="L315:AD315">L316+L317</f>
        <v>4</v>
      </c>
      <c r="M315" s="27">
        <f t="shared" si="117"/>
        <v>0</v>
      </c>
      <c r="N315" s="27">
        <f t="shared" si="117"/>
        <v>3</v>
      </c>
      <c r="O315" s="27">
        <f t="shared" si="117"/>
        <v>1</v>
      </c>
      <c r="P315" s="27">
        <f t="shared" si="117"/>
        <v>3</v>
      </c>
      <c r="Q315" s="27">
        <f t="shared" si="117"/>
        <v>3</v>
      </c>
      <c r="R315" s="27">
        <f t="shared" si="117"/>
        <v>3</v>
      </c>
      <c r="S315" s="27">
        <f t="shared" si="117"/>
        <v>4</v>
      </c>
      <c r="T315" s="27">
        <f t="shared" si="117"/>
        <v>9</v>
      </c>
      <c r="U315" s="27">
        <f t="shared" si="117"/>
        <v>8</v>
      </c>
      <c r="V315" s="27">
        <f t="shared" si="117"/>
        <v>10</v>
      </c>
      <c r="W315" s="27">
        <f t="shared" si="117"/>
        <v>4</v>
      </c>
      <c r="X315" s="27">
        <f t="shared" si="117"/>
        <v>14</v>
      </c>
      <c r="Y315" s="27">
        <f t="shared" si="117"/>
        <v>18</v>
      </c>
      <c r="Z315" s="27">
        <f t="shared" si="117"/>
        <v>16</v>
      </c>
      <c r="AA315" s="27">
        <f t="shared" si="117"/>
        <v>11</v>
      </c>
      <c r="AB315" s="27">
        <f t="shared" si="117"/>
        <v>10</v>
      </c>
      <c r="AC315" s="27">
        <f t="shared" si="117"/>
        <v>6</v>
      </c>
      <c r="AD315" s="27">
        <f t="shared" si="117"/>
        <v>0</v>
      </c>
    </row>
    <row r="316" spans="2:30" ht="12" customHeight="1">
      <c r="B316" s="51"/>
      <c r="C316" s="68"/>
      <c r="D316" s="31" t="s">
        <v>1</v>
      </c>
      <c r="E316" s="27">
        <f t="shared" si="102"/>
        <v>92</v>
      </c>
      <c r="F316" s="27">
        <v>1</v>
      </c>
      <c r="G316" s="27">
        <v>1</v>
      </c>
      <c r="H316" s="27">
        <v>0</v>
      </c>
      <c r="I316" s="27">
        <v>0</v>
      </c>
      <c r="J316" s="27">
        <v>0</v>
      </c>
      <c r="K316" s="32">
        <f t="shared" si="99"/>
        <v>2</v>
      </c>
      <c r="L316" s="27">
        <v>3</v>
      </c>
      <c r="M316" s="27">
        <v>0</v>
      </c>
      <c r="N316" s="27">
        <v>1</v>
      </c>
      <c r="O316" s="27">
        <v>1</v>
      </c>
      <c r="P316" s="27">
        <v>3</v>
      </c>
      <c r="Q316" s="27">
        <v>3</v>
      </c>
      <c r="R316" s="27">
        <v>3</v>
      </c>
      <c r="S316" s="27">
        <v>4</v>
      </c>
      <c r="T316" s="27">
        <v>5</v>
      </c>
      <c r="U316" s="27">
        <v>4</v>
      </c>
      <c r="V316" s="27">
        <v>7</v>
      </c>
      <c r="W316" s="27">
        <v>4</v>
      </c>
      <c r="X316" s="27">
        <v>13</v>
      </c>
      <c r="Y316" s="27">
        <v>10</v>
      </c>
      <c r="Z316" s="27">
        <v>14</v>
      </c>
      <c r="AA316" s="27">
        <v>7</v>
      </c>
      <c r="AB316" s="27">
        <v>5</v>
      </c>
      <c r="AC316" s="27">
        <v>3</v>
      </c>
      <c r="AD316" s="27">
        <v>0</v>
      </c>
    </row>
    <row r="317" spans="2:30" ht="12" customHeight="1">
      <c r="B317" s="53"/>
      <c r="C317" s="68"/>
      <c r="D317" s="31" t="s">
        <v>2</v>
      </c>
      <c r="E317" s="27">
        <f t="shared" si="102"/>
        <v>39</v>
      </c>
      <c r="F317" s="27">
        <v>2</v>
      </c>
      <c r="G317" s="27">
        <v>0</v>
      </c>
      <c r="H317" s="27">
        <v>0</v>
      </c>
      <c r="I317" s="27">
        <v>0</v>
      </c>
      <c r="J317" s="27">
        <v>0</v>
      </c>
      <c r="K317" s="32">
        <f t="shared" si="99"/>
        <v>2</v>
      </c>
      <c r="L317" s="27">
        <v>1</v>
      </c>
      <c r="M317" s="27">
        <v>0</v>
      </c>
      <c r="N317" s="27">
        <v>2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4</v>
      </c>
      <c r="U317" s="27">
        <v>4</v>
      </c>
      <c r="V317" s="27">
        <v>3</v>
      </c>
      <c r="W317" s="27">
        <v>0</v>
      </c>
      <c r="X317" s="27">
        <v>1</v>
      </c>
      <c r="Y317" s="27">
        <v>8</v>
      </c>
      <c r="Z317" s="27">
        <v>2</v>
      </c>
      <c r="AA317" s="27">
        <v>4</v>
      </c>
      <c r="AB317" s="27">
        <v>5</v>
      </c>
      <c r="AC317" s="27">
        <v>3</v>
      </c>
      <c r="AD317" s="27">
        <v>0</v>
      </c>
    </row>
    <row r="318" spans="2:30" ht="12">
      <c r="B318" s="76" t="s">
        <v>252</v>
      </c>
      <c r="C318" s="67" t="s">
        <v>237</v>
      </c>
      <c r="D318" s="31" t="s">
        <v>0</v>
      </c>
      <c r="E318" s="27">
        <f t="shared" si="102"/>
        <v>966</v>
      </c>
      <c r="F318" s="27">
        <f>F319+F320</f>
        <v>6</v>
      </c>
      <c r="G318" s="27">
        <f>G319+G320</f>
        <v>3</v>
      </c>
      <c r="H318" s="27">
        <f>H319+H320</f>
        <v>3</v>
      </c>
      <c r="I318" s="27">
        <f>I319+I320</f>
        <v>2</v>
      </c>
      <c r="J318" s="27">
        <f>J319+J320</f>
        <v>2</v>
      </c>
      <c r="K318" s="32">
        <f t="shared" si="99"/>
        <v>16</v>
      </c>
      <c r="L318" s="27">
        <f aca="true" t="shared" si="118" ref="L318:AD318">L319+L320</f>
        <v>12</v>
      </c>
      <c r="M318" s="27">
        <f t="shared" si="118"/>
        <v>4</v>
      </c>
      <c r="N318" s="27">
        <f t="shared" si="118"/>
        <v>50</v>
      </c>
      <c r="O318" s="27">
        <f t="shared" si="118"/>
        <v>54</v>
      </c>
      <c r="P318" s="27">
        <f t="shared" si="118"/>
        <v>36</v>
      </c>
      <c r="Q318" s="27">
        <f t="shared" si="118"/>
        <v>31</v>
      </c>
      <c r="R318" s="27">
        <f t="shared" si="118"/>
        <v>32</v>
      </c>
      <c r="S318" s="27">
        <f t="shared" si="118"/>
        <v>57</v>
      </c>
      <c r="T318" s="27">
        <f t="shared" si="118"/>
        <v>83</v>
      </c>
      <c r="U318" s="27">
        <f t="shared" si="118"/>
        <v>60</v>
      </c>
      <c r="V318" s="27">
        <f t="shared" si="118"/>
        <v>73</v>
      </c>
      <c r="W318" s="27">
        <f t="shared" si="118"/>
        <v>65</v>
      </c>
      <c r="X318" s="27">
        <f t="shared" si="118"/>
        <v>84</v>
      </c>
      <c r="Y318" s="27">
        <f t="shared" si="118"/>
        <v>90</v>
      </c>
      <c r="Z318" s="27">
        <f t="shared" si="118"/>
        <v>95</v>
      </c>
      <c r="AA318" s="27">
        <f t="shared" si="118"/>
        <v>60</v>
      </c>
      <c r="AB318" s="27">
        <f t="shared" si="118"/>
        <v>42</v>
      </c>
      <c r="AC318" s="27">
        <f t="shared" si="118"/>
        <v>22</v>
      </c>
      <c r="AD318" s="27">
        <f t="shared" si="118"/>
        <v>0</v>
      </c>
    </row>
    <row r="319" spans="2:30" ht="12" customHeight="1">
      <c r="B319" s="46"/>
      <c r="C319" s="68"/>
      <c r="D319" s="31" t="s">
        <v>1</v>
      </c>
      <c r="E319" s="27">
        <f t="shared" si="102"/>
        <v>635</v>
      </c>
      <c r="F319" s="27">
        <v>3</v>
      </c>
      <c r="G319" s="27">
        <v>1</v>
      </c>
      <c r="H319" s="27">
        <v>0</v>
      </c>
      <c r="I319" s="27">
        <v>2</v>
      </c>
      <c r="J319" s="27">
        <v>1</v>
      </c>
      <c r="K319" s="32">
        <f t="shared" si="99"/>
        <v>7</v>
      </c>
      <c r="L319" s="27">
        <v>10</v>
      </c>
      <c r="M319" s="27">
        <v>1</v>
      </c>
      <c r="N319" s="27">
        <v>39</v>
      </c>
      <c r="O319" s="27">
        <v>44</v>
      </c>
      <c r="P319" s="27">
        <v>27</v>
      </c>
      <c r="Q319" s="27">
        <v>23</v>
      </c>
      <c r="R319" s="27">
        <v>24</v>
      </c>
      <c r="S319" s="27">
        <v>44</v>
      </c>
      <c r="T319" s="27">
        <v>61</v>
      </c>
      <c r="U319" s="27">
        <v>37</v>
      </c>
      <c r="V319" s="27">
        <v>48</v>
      </c>
      <c r="W319" s="27">
        <v>45</v>
      </c>
      <c r="X319" s="27">
        <v>56</v>
      </c>
      <c r="Y319" s="27">
        <v>53</v>
      </c>
      <c r="Z319" s="27">
        <v>52</v>
      </c>
      <c r="AA319" s="27">
        <v>35</v>
      </c>
      <c r="AB319" s="27">
        <v>23</v>
      </c>
      <c r="AC319" s="27">
        <v>6</v>
      </c>
      <c r="AD319" s="27">
        <v>0</v>
      </c>
    </row>
    <row r="320" spans="2:30" ht="12" customHeight="1">
      <c r="B320" s="48"/>
      <c r="C320" s="68"/>
      <c r="D320" s="31" t="s">
        <v>2</v>
      </c>
      <c r="E320" s="27">
        <f t="shared" si="102"/>
        <v>331</v>
      </c>
      <c r="F320" s="27">
        <v>3</v>
      </c>
      <c r="G320" s="27">
        <v>2</v>
      </c>
      <c r="H320" s="27">
        <v>3</v>
      </c>
      <c r="I320" s="27">
        <v>0</v>
      </c>
      <c r="J320" s="27">
        <v>1</v>
      </c>
      <c r="K320" s="32">
        <f t="shared" si="99"/>
        <v>9</v>
      </c>
      <c r="L320" s="27">
        <v>2</v>
      </c>
      <c r="M320" s="27">
        <v>3</v>
      </c>
      <c r="N320" s="27">
        <v>11</v>
      </c>
      <c r="O320" s="27">
        <v>10</v>
      </c>
      <c r="P320" s="27">
        <v>9</v>
      </c>
      <c r="Q320" s="27">
        <v>8</v>
      </c>
      <c r="R320" s="27">
        <v>8</v>
      </c>
      <c r="S320" s="27">
        <v>13</v>
      </c>
      <c r="T320" s="27">
        <v>22</v>
      </c>
      <c r="U320" s="27">
        <v>23</v>
      </c>
      <c r="V320" s="27">
        <v>25</v>
      </c>
      <c r="W320" s="27">
        <v>20</v>
      </c>
      <c r="X320" s="27">
        <v>28</v>
      </c>
      <c r="Y320" s="27">
        <v>37</v>
      </c>
      <c r="Z320" s="27">
        <v>43</v>
      </c>
      <c r="AA320" s="27">
        <v>25</v>
      </c>
      <c r="AB320" s="27">
        <v>19</v>
      </c>
      <c r="AC320" s="27">
        <v>16</v>
      </c>
      <c r="AD320" s="27">
        <v>0</v>
      </c>
    </row>
    <row r="321" spans="2:30" ht="12">
      <c r="B321" s="76" t="s">
        <v>253</v>
      </c>
      <c r="C321" s="69" t="s">
        <v>238</v>
      </c>
      <c r="D321" s="31" t="s">
        <v>0</v>
      </c>
      <c r="E321" s="27">
        <f t="shared" si="102"/>
        <v>575</v>
      </c>
      <c r="F321" s="27">
        <f>F322+F323</f>
        <v>6</v>
      </c>
      <c r="G321" s="27">
        <f>G322+G323</f>
        <v>3</v>
      </c>
      <c r="H321" s="27">
        <f>H322+H323</f>
        <v>3</v>
      </c>
      <c r="I321" s="27">
        <f>I322+I323</f>
        <v>2</v>
      </c>
      <c r="J321" s="27">
        <f>J322+J323</f>
        <v>2</v>
      </c>
      <c r="K321" s="32">
        <f t="shared" si="99"/>
        <v>16</v>
      </c>
      <c r="L321" s="27">
        <f aca="true" t="shared" si="119" ref="L321:AD321">L322+L323</f>
        <v>9</v>
      </c>
      <c r="M321" s="27">
        <f t="shared" si="119"/>
        <v>1</v>
      </c>
      <c r="N321" s="27">
        <f t="shared" si="119"/>
        <v>37</v>
      </c>
      <c r="O321" s="27">
        <f t="shared" si="119"/>
        <v>38</v>
      </c>
      <c r="P321" s="27">
        <f t="shared" si="119"/>
        <v>18</v>
      </c>
      <c r="Q321" s="27">
        <f t="shared" si="119"/>
        <v>8</v>
      </c>
      <c r="R321" s="27">
        <f t="shared" si="119"/>
        <v>14</v>
      </c>
      <c r="S321" s="27">
        <f t="shared" si="119"/>
        <v>32</v>
      </c>
      <c r="T321" s="27">
        <f t="shared" si="119"/>
        <v>42</v>
      </c>
      <c r="U321" s="27">
        <f t="shared" si="119"/>
        <v>28</v>
      </c>
      <c r="V321" s="27">
        <f t="shared" si="119"/>
        <v>39</v>
      </c>
      <c r="W321" s="27">
        <f t="shared" si="119"/>
        <v>38</v>
      </c>
      <c r="X321" s="27">
        <f t="shared" si="119"/>
        <v>54</v>
      </c>
      <c r="Y321" s="27">
        <f t="shared" si="119"/>
        <v>56</v>
      </c>
      <c r="Z321" s="27">
        <f t="shared" si="119"/>
        <v>59</v>
      </c>
      <c r="AA321" s="27">
        <f t="shared" si="119"/>
        <v>37</v>
      </c>
      <c r="AB321" s="27">
        <f t="shared" si="119"/>
        <v>31</v>
      </c>
      <c r="AC321" s="27">
        <f t="shared" si="119"/>
        <v>18</v>
      </c>
      <c r="AD321" s="27">
        <f t="shared" si="119"/>
        <v>0</v>
      </c>
    </row>
    <row r="322" spans="2:30" ht="12" customHeight="1">
      <c r="B322" s="46"/>
      <c r="C322" s="70"/>
      <c r="D322" s="31" t="s">
        <v>1</v>
      </c>
      <c r="E322" s="27">
        <f t="shared" si="102"/>
        <v>405</v>
      </c>
      <c r="F322" s="27">
        <v>3</v>
      </c>
      <c r="G322" s="27">
        <v>1</v>
      </c>
      <c r="H322" s="27">
        <v>0</v>
      </c>
      <c r="I322" s="27">
        <v>2</v>
      </c>
      <c r="J322" s="27">
        <v>1</v>
      </c>
      <c r="K322" s="32">
        <f t="shared" si="99"/>
        <v>7</v>
      </c>
      <c r="L322" s="27">
        <v>7</v>
      </c>
      <c r="M322" s="27">
        <v>0</v>
      </c>
      <c r="N322" s="27">
        <v>31</v>
      </c>
      <c r="O322" s="27">
        <v>32</v>
      </c>
      <c r="P322" s="27">
        <v>14</v>
      </c>
      <c r="Q322" s="27">
        <v>8</v>
      </c>
      <c r="R322" s="27">
        <v>13</v>
      </c>
      <c r="S322" s="27">
        <v>26</v>
      </c>
      <c r="T322" s="27">
        <v>30</v>
      </c>
      <c r="U322" s="27">
        <v>19</v>
      </c>
      <c r="V322" s="27">
        <v>27</v>
      </c>
      <c r="W322" s="27">
        <v>32</v>
      </c>
      <c r="X322" s="27">
        <v>38</v>
      </c>
      <c r="Y322" s="27">
        <v>37</v>
      </c>
      <c r="Z322" s="27">
        <v>36</v>
      </c>
      <c r="AA322" s="27">
        <v>24</v>
      </c>
      <c r="AB322" s="27">
        <v>19</v>
      </c>
      <c r="AC322" s="27">
        <v>5</v>
      </c>
      <c r="AD322" s="27">
        <v>0</v>
      </c>
    </row>
    <row r="323" spans="2:30" ht="12" customHeight="1">
      <c r="B323" s="48"/>
      <c r="C323" s="70"/>
      <c r="D323" s="31" t="s">
        <v>2</v>
      </c>
      <c r="E323" s="27">
        <f t="shared" si="102"/>
        <v>170</v>
      </c>
      <c r="F323" s="27">
        <v>3</v>
      </c>
      <c r="G323" s="27">
        <v>2</v>
      </c>
      <c r="H323" s="27">
        <v>3</v>
      </c>
      <c r="I323" s="27">
        <v>0</v>
      </c>
      <c r="J323" s="27">
        <v>1</v>
      </c>
      <c r="K323" s="32">
        <f t="shared" si="99"/>
        <v>9</v>
      </c>
      <c r="L323" s="27">
        <v>2</v>
      </c>
      <c r="M323" s="27">
        <v>1</v>
      </c>
      <c r="N323" s="27">
        <v>6</v>
      </c>
      <c r="O323" s="27">
        <v>6</v>
      </c>
      <c r="P323" s="27">
        <v>4</v>
      </c>
      <c r="Q323" s="27">
        <v>0</v>
      </c>
      <c r="R323" s="27">
        <v>1</v>
      </c>
      <c r="S323" s="27">
        <v>6</v>
      </c>
      <c r="T323" s="27">
        <v>12</v>
      </c>
      <c r="U323" s="27">
        <v>9</v>
      </c>
      <c r="V323" s="27">
        <v>12</v>
      </c>
      <c r="W323" s="27">
        <v>6</v>
      </c>
      <c r="X323" s="27">
        <v>16</v>
      </c>
      <c r="Y323" s="27">
        <v>19</v>
      </c>
      <c r="Z323" s="27">
        <v>23</v>
      </c>
      <c r="AA323" s="27">
        <v>13</v>
      </c>
      <c r="AB323" s="27">
        <v>12</v>
      </c>
      <c r="AC323" s="27">
        <v>13</v>
      </c>
      <c r="AD323" s="27">
        <v>0</v>
      </c>
    </row>
    <row r="324" spans="2:30" ht="12">
      <c r="B324" s="50" t="s">
        <v>223</v>
      </c>
      <c r="C324" s="67" t="s">
        <v>239</v>
      </c>
      <c r="D324" s="31" t="s">
        <v>0</v>
      </c>
      <c r="E324" s="27">
        <f t="shared" si="102"/>
        <v>283</v>
      </c>
      <c r="F324" s="27">
        <f>F325+F326</f>
        <v>1</v>
      </c>
      <c r="G324" s="27">
        <f>G325+G326</f>
        <v>0</v>
      </c>
      <c r="H324" s="27">
        <f>H325+H326</f>
        <v>1</v>
      </c>
      <c r="I324" s="27">
        <f>I325+I326</f>
        <v>1</v>
      </c>
      <c r="J324" s="27">
        <f>J325+J326</f>
        <v>1</v>
      </c>
      <c r="K324" s="32">
        <f t="shared" si="99"/>
        <v>4</v>
      </c>
      <c r="L324" s="27">
        <f aca="true" t="shared" si="120" ref="L324:AD324">L325+L326</f>
        <v>6</v>
      </c>
      <c r="M324" s="27">
        <f t="shared" si="120"/>
        <v>1</v>
      </c>
      <c r="N324" s="27">
        <f t="shared" si="120"/>
        <v>31</v>
      </c>
      <c r="O324" s="27">
        <f t="shared" si="120"/>
        <v>33</v>
      </c>
      <c r="P324" s="27">
        <f t="shared" si="120"/>
        <v>14</v>
      </c>
      <c r="Q324" s="27">
        <f t="shared" si="120"/>
        <v>7</v>
      </c>
      <c r="R324" s="27">
        <f t="shared" si="120"/>
        <v>5</v>
      </c>
      <c r="S324" s="27">
        <f t="shared" si="120"/>
        <v>17</v>
      </c>
      <c r="T324" s="27">
        <f t="shared" si="120"/>
        <v>20</v>
      </c>
      <c r="U324" s="27">
        <f t="shared" si="120"/>
        <v>14</v>
      </c>
      <c r="V324" s="27">
        <f t="shared" si="120"/>
        <v>20</v>
      </c>
      <c r="W324" s="27">
        <f t="shared" si="120"/>
        <v>16</v>
      </c>
      <c r="X324" s="27">
        <f t="shared" si="120"/>
        <v>20</v>
      </c>
      <c r="Y324" s="27">
        <f t="shared" si="120"/>
        <v>25</v>
      </c>
      <c r="Z324" s="27">
        <f t="shared" si="120"/>
        <v>24</v>
      </c>
      <c r="AA324" s="27">
        <f t="shared" si="120"/>
        <v>16</v>
      </c>
      <c r="AB324" s="27">
        <f t="shared" si="120"/>
        <v>5</v>
      </c>
      <c r="AC324" s="27">
        <f t="shared" si="120"/>
        <v>5</v>
      </c>
      <c r="AD324" s="27">
        <f t="shared" si="120"/>
        <v>0</v>
      </c>
    </row>
    <row r="325" spans="2:30" ht="12" customHeight="1">
      <c r="B325" s="51"/>
      <c r="C325" s="68"/>
      <c r="D325" s="31" t="s">
        <v>1</v>
      </c>
      <c r="E325" s="27">
        <f t="shared" si="102"/>
        <v>197</v>
      </c>
      <c r="F325" s="27">
        <v>0</v>
      </c>
      <c r="G325" s="27">
        <v>0</v>
      </c>
      <c r="H325" s="27">
        <v>0</v>
      </c>
      <c r="I325" s="27">
        <v>1</v>
      </c>
      <c r="J325" s="27">
        <v>0</v>
      </c>
      <c r="K325" s="32">
        <f t="shared" si="99"/>
        <v>1</v>
      </c>
      <c r="L325" s="27">
        <v>5</v>
      </c>
      <c r="M325" s="27">
        <v>0</v>
      </c>
      <c r="N325" s="27">
        <v>25</v>
      </c>
      <c r="O325" s="27">
        <v>27</v>
      </c>
      <c r="P325" s="27">
        <v>10</v>
      </c>
      <c r="Q325" s="27">
        <v>7</v>
      </c>
      <c r="R325" s="27">
        <v>5</v>
      </c>
      <c r="S325" s="27">
        <v>13</v>
      </c>
      <c r="T325" s="27">
        <v>11</v>
      </c>
      <c r="U325" s="27">
        <v>10</v>
      </c>
      <c r="V325" s="27">
        <v>11</v>
      </c>
      <c r="W325" s="27">
        <v>11</v>
      </c>
      <c r="X325" s="27">
        <v>14</v>
      </c>
      <c r="Y325" s="27">
        <v>16</v>
      </c>
      <c r="Z325" s="27">
        <v>16</v>
      </c>
      <c r="AA325" s="27">
        <v>12</v>
      </c>
      <c r="AB325" s="27">
        <v>3</v>
      </c>
      <c r="AC325" s="27">
        <v>0</v>
      </c>
      <c r="AD325" s="27">
        <v>0</v>
      </c>
    </row>
    <row r="326" spans="2:30" ht="12" customHeight="1">
      <c r="B326" s="53"/>
      <c r="C326" s="68"/>
      <c r="D326" s="31" t="s">
        <v>2</v>
      </c>
      <c r="E326" s="27">
        <f t="shared" si="102"/>
        <v>86</v>
      </c>
      <c r="F326" s="27">
        <v>1</v>
      </c>
      <c r="G326" s="27">
        <v>0</v>
      </c>
      <c r="H326" s="27">
        <v>1</v>
      </c>
      <c r="I326" s="27">
        <v>0</v>
      </c>
      <c r="J326" s="27">
        <v>1</v>
      </c>
      <c r="K326" s="32">
        <f t="shared" si="99"/>
        <v>3</v>
      </c>
      <c r="L326" s="27">
        <v>1</v>
      </c>
      <c r="M326" s="27">
        <v>1</v>
      </c>
      <c r="N326" s="27">
        <v>6</v>
      </c>
      <c r="O326" s="27">
        <v>6</v>
      </c>
      <c r="P326" s="27">
        <v>4</v>
      </c>
      <c r="Q326" s="27">
        <v>0</v>
      </c>
      <c r="R326" s="27">
        <v>0</v>
      </c>
      <c r="S326" s="27">
        <v>4</v>
      </c>
      <c r="T326" s="27">
        <v>9</v>
      </c>
      <c r="U326" s="27">
        <v>4</v>
      </c>
      <c r="V326" s="27">
        <v>9</v>
      </c>
      <c r="W326" s="27">
        <v>5</v>
      </c>
      <c r="X326" s="27">
        <v>6</v>
      </c>
      <c r="Y326" s="27">
        <v>9</v>
      </c>
      <c r="Z326" s="27">
        <v>8</v>
      </c>
      <c r="AA326" s="27">
        <v>4</v>
      </c>
      <c r="AB326" s="27">
        <v>2</v>
      </c>
      <c r="AC326" s="27">
        <v>5</v>
      </c>
      <c r="AD326" s="27">
        <v>0</v>
      </c>
    </row>
    <row r="327" spans="2:30" ht="12">
      <c r="B327" s="50" t="s">
        <v>224</v>
      </c>
      <c r="C327" s="69" t="s">
        <v>269</v>
      </c>
      <c r="D327" s="31" t="s">
        <v>0</v>
      </c>
      <c r="E327" s="27">
        <f t="shared" si="102"/>
        <v>14</v>
      </c>
      <c r="F327" s="27">
        <f>F328+F329</f>
        <v>0</v>
      </c>
      <c r="G327" s="27">
        <f>G328+G329</f>
        <v>0</v>
      </c>
      <c r="H327" s="27">
        <f>H328+H329</f>
        <v>0</v>
      </c>
      <c r="I327" s="27">
        <f>I328+I329</f>
        <v>0</v>
      </c>
      <c r="J327" s="27">
        <f>J328+J329</f>
        <v>0</v>
      </c>
      <c r="K327" s="32">
        <f t="shared" si="99"/>
        <v>0</v>
      </c>
      <c r="L327" s="27">
        <f aca="true" t="shared" si="121" ref="L327:AD327">L328+L329</f>
        <v>0</v>
      </c>
      <c r="M327" s="27">
        <f t="shared" si="121"/>
        <v>0</v>
      </c>
      <c r="N327" s="27">
        <f t="shared" si="121"/>
        <v>0</v>
      </c>
      <c r="O327" s="27">
        <f t="shared" si="121"/>
        <v>0</v>
      </c>
      <c r="P327" s="27">
        <f t="shared" si="121"/>
        <v>0</v>
      </c>
      <c r="Q327" s="27">
        <f t="shared" si="121"/>
        <v>0</v>
      </c>
      <c r="R327" s="27">
        <f t="shared" si="121"/>
        <v>1</v>
      </c>
      <c r="S327" s="27">
        <f t="shared" si="121"/>
        <v>1</v>
      </c>
      <c r="T327" s="27">
        <f t="shared" si="121"/>
        <v>0</v>
      </c>
      <c r="U327" s="27">
        <f t="shared" si="121"/>
        <v>0</v>
      </c>
      <c r="V327" s="27">
        <f t="shared" si="121"/>
        <v>1</v>
      </c>
      <c r="W327" s="27">
        <f t="shared" si="121"/>
        <v>2</v>
      </c>
      <c r="X327" s="27">
        <f t="shared" si="121"/>
        <v>3</v>
      </c>
      <c r="Y327" s="27">
        <f t="shared" si="121"/>
        <v>2</v>
      </c>
      <c r="Z327" s="27">
        <f t="shared" si="121"/>
        <v>2</v>
      </c>
      <c r="AA327" s="27">
        <f t="shared" si="121"/>
        <v>1</v>
      </c>
      <c r="AB327" s="27">
        <f t="shared" si="121"/>
        <v>1</v>
      </c>
      <c r="AC327" s="27">
        <f t="shared" si="121"/>
        <v>0</v>
      </c>
      <c r="AD327" s="27">
        <f t="shared" si="121"/>
        <v>0</v>
      </c>
    </row>
    <row r="328" spans="2:30" ht="12" customHeight="1">
      <c r="B328" s="51"/>
      <c r="C328" s="70"/>
      <c r="D328" s="31" t="s">
        <v>1</v>
      </c>
      <c r="E328" s="27">
        <f t="shared" si="102"/>
        <v>10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32">
        <f t="shared" si="99"/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1</v>
      </c>
      <c r="S328" s="27">
        <v>0</v>
      </c>
      <c r="T328" s="27">
        <v>0</v>
      </c>
      <c r="U328" s="27">
        <v>0</v>
      </c>
      <c r="V328" s="27">
        <v>1</v>
      </c>
      <c r="W328" s="27">
        <v>2</v>
      </c>
      <c r="X328" s="27">
        <v>2</v>
      </c>
      <c r="Y328" s="27">
        <v>2</v>
      </c>
      <c r="Z328" s="27">
        <v>1</v>
      </c>
      <c r="AA328" s="27">
        <v>1</v>
      </c>
      <c r="AB328" s="27">
        <v>0</v>
      </c>
      <c r="AC328" s="27">
        <v>0</v>
      </c>
      <c r="AD328" s="27">
        <v>0</v>
      </c>
    </row>
    <row r="329" spans="2:30" ht="12" customHeight="1">
      <c r="B329" s="53"/>
      <c r="C329" s="70"/>
      <c r="D329" s="31" t="s">
        <v>2</v>
      </c>
      <c r="E329" s="27">
        <f t="shared" si="102"/>
        <v>4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32">
        <f t="shared" si="99"/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1</v>
      </c>
      <c r="T329" s="27">
        <v>0</v>
      </c>
      <c r="U329" s="27">
        <v>0</v>
      </c>
      <c r="V329" s="27">
        <v>0</v>
      </c>
      <c r="W329" s="27">
        <v>0</v>
      </c>
      <c r="X329" s="27">
        <v>1</v>
      </c>
      <c r="Y329" s="27">
        <v>0</v>
      </c>
      <c r="Z329" s="27">
        <v>1</v>
      </c>
      <c r="AA329" s="27">
        <v>0</v>
      </c>
      <c r="AB329" s="27">
        <v>1</v>
      </c>
      <c r="AC329" s="27">
        <v>0</v>
      </c>
      <c r="AD329" s="27">
        <v>0</v>
      </c>
    </row>
    <row r="330" spans="2:30" ht="12">
      <c r="B330" s="50" t="s">
        <v>225</v>
      </c>
      <c r="C330" s="67" t="s">
        <v>240</v>
      </c>
      <c r="D330" s="31" t="s">
        <v>0</v>
      </c>
      <c r="E330" s="27">
        <f t="shared" si="102"/>
        <v>17</v>
      </c>
      <c r="F330" s="27">
        <f>F331+F332</f>
        <v>0</v>
      </c>
      <c r="G330" s="27">
        <f>G331+G332</f>
        <v>0</v>
      </c>
      <c r="H330" s="27">
        <f>H331+H332</f>
        <v>0</v>
      </c>
      <c r="I330" s="27">
        <f>I331+I332</f>
        <v>0</v>
      </c>
      <c r="J330" s="27">
        <f>J331+J332</f>
        <v>0</v>
      </c>
      <c r="K330" s="32">
        <f aca="true" t="shared" si="122" ref="K330:K365">SUM(F330:J330)</f>
        <v>0</v>
      </c>
      <c r="L330" s="27">
        <f aca="true" t="shared" si="123" ref="L330:AD330">L331+L332</f>
        <v>0</v>
      </c>
      <c r="M330" s="27">
        <f t="shared" si="123"/>
        <v>0</v>
      </c>
      <c r="N330" s="27">
        <f t="shared" si="123"/>
        <v>3</v>
      </c>
      <c r="O330" s="27">
        <f t="shared" si="123"/>
        <v>0</v>
      </c>
      <c r="P330" s="27">
        <f t="shared" si="123"/>
        <v>1</v>
      </c>
      <c r="Q330" s="27">
        <f t="shared" si="123"/>
        <v>0</v>
      </c>
      <c r="R330" s="27">
        <f t="shared" si="123"/>
        <v>1</v>
      </c>
      <c r="S330" s="27">
        <f t="shared" si="123"/>
        <v>1</v>
      </c>
      <c r="T330" s="27">
        <f t="shared" si="123"/>
        <v>1</v>
      </c>
      <c r="U330" s="27">
        <f t="shared" si="123"/>
        <v>2</v>
      </c>
      <c r="V330" s="27">
        <f t="shared" si="123"/>
        <v>2</v>
      </c>
      <c r="W330" s="27">
        <f t="shared" si="123"/>
        <v>0</v>
      </c>
      <c r="X330" s="27">
        <f t="shared" si="123"/>
        <v>2</v>
      </c>
      <c r="Y330" s="27">
        <f t="shared" si="123"/>
        <v>1</v>
      </c>
      <c r="Z330" s="27">
        <f t="shared" si="123"/>
        <v>2</v>
      </c>
      <c r="AA330" s="27">
        <f t="shared" si="123"/>
        <v>0</v>
      </c>
      <c r="AB330" s="27">
        <f t="shared" si="123"/>
        <v>1</v>
      </c>
      <c r="AC330" s="27">
        <f t="shared" si="123"/>
        <v>0</v>
      </c>
      <c r="AD330" s="27">
        <f t="shared" si="123"/>
        <v>0</v>
      </c>
    </row>
    <row r="331" spans="2:30" ht="12" customHeight="1">
      <c r="B331" s="51"/>
      <c r="C331" s="68"/>
      <c r="D331" s="31" t="s">
        <v>1</v>
      </c>
      <c r="E331" s="27">
        <f t="shared" si="102"/>
        <v>12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32">
        <f t="shared" si="122"/>
        <v>0</v>
      </c>
      <c r="L331" s="27">
        <v>0</v>
      </c>
      <c r="M331" s="27">
        <v>0</v>
      </c>
      <c r="N331" s="27">
        <v>3</v>
      </c>
      <c r="O331" s="27">
        <v>0</v>
      </c>
      <c r="P331" s="27">
        <v>1</v>
      </c>
      <c r="Q331" s="27">
        <v>0</v>
      </c>
      <c r="R331" s="27">
        <v>1</v>
      </c>
      <c r="S331" s="27">
        <v>0</v>
      </c>
      <c r="T331" s="27">
        <v>1</v>
      </c>
      <c r="U331" s="27">
        <v>1</v>
      </c>
      <c r="V331" s="27">
        <v>2</v>
      </c>
      <c r="W331" s="27">
        <v>0</v>
      </c>
      <c r="X331" s="27">
        <v>1</v>
      </c>
      <c r="Y331" s="27">
        <v>1</v>
      </c>
      <c r="Z331" s="27">
        <v>0</v>
      </c>
      <c r="AA331" s="27">
        <v>0</v>
      </c>
      <c r="AB331" s="27">
        <v>1</v>
      </c>
      <c r="AC331" s="27">
        <v>0</v>
      </c>
      <c r="AD331" s="27">
        <v>0</v>
      </c>
    </row>
    <row r="332" spans="2:30" ht="12" customHeight="1">
      <c r="B332" s="53"/>
      <c r="C332" s="68"/>
      <c r="D332" s="31" t="s">
        <v>2</v>
      </c>
      <c r="E332" s="27">
        <f t="shared" si="102"/>
        <v>5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32">
        <f t="shared" si="122"/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1</v>
      </c>
      <c r="T332" s="27">
        <v>0</v>
      </c>
      <c r="U332" s="27">
        <v>1</v>
      </c>
      <c r="V332" s="27">
        <v>0</v>
      </c>
      <c r="W332" s="27">
        <v>0</v>
      </c>
      <c r="X332" s="27">
        <v>1</v>
      </c>
      <c r="Y332" s="27">
        <v>0</v>
      </c>
      <c r="Z332" s="27">
        <v>2</v>
      </c>
      <c r="AA332" s="27">
        <v>0</v>
      </c>
      <c r="AB332" s="27">
        <v>0</v>
      </c>
      <c r="AC332" s="27">
        <v>0</v>
      </c>
      <c r="AD332" s="27">
        <v>0</v>
      </c>
    </row>
    <row r="333" spans="2:30" ht="12">
      <c r="B333" s="50" t="s">
        <v>226</v>
      </c>
      <c r="C333" s="67" t="s">
        <v>241</v>
      </c>
      <c r="D333" s="31" t="s">
        <v>0</v>
      </c>
      <c r="E333" s="27">
        <f t="shared" si="102"/>
        <v>68</v>
      </c>
      <c r="F333" s="27">
        <f>F334+F335</f>
        <v>0</v>
      </c>
      <c r="G333" s="27">
        <f>G334+G335</f>
        <v>0</v>
      </c>
      <c r="H333" s="27">
        <f>H334+H335</f>
        <v>0</v>
      </c>
      <c r="I333" s="27">
        <f>I334+I335</f>
        <v>0</v>
      </c>
      <c r="J333" s="27">
        <f>J334+J335</f>
        <v>0</v>
      </c>
      <c r="K333" s="32">
        <f t="shared" si="122"/>
        <v>0</v>
      </c>
      <c r="L333" s="27">
        <f aca="true" t="shared" si="124" ref="L333:AD333">L334+L335</f>
        <v>0</v>
      </c>
      <c r="M333" s="27">
        <f t="shared" si="124"/>
        <v>0</v>
      </c>
      <c r="N333" s="27">
        <f t="shared" si="124"/>
        <v>0</v>
      </c>
      <c r="O333" s="27">
        <f t="shared" si="124"/>
        <v>0</v>
      </c>
      <c r="P333" s="27">
        <f t="shared" si="124"/>
        <v>0</v>
      </c>
      <c r="Q333" s="27">
        <f t="shared" si="124"/>
        <v>0</v>
      </c>
      <c r="R333" s="27">
        <f t="shared" si="124"/>
        <v>0</v>
      </c>
      <c r="S333" s="27">
        <f t="shared" si="124"/>
        <v>5</v>
      </c>
      <c r="T333" s="27">
        <f t="shared" si="124"/>
        <v>9</v>
      </c>
      <c r="U333" s="27">
        <f t="shared" si="124"/>
        <v>1</v>
      </c>
      <c r="V333" s="27">
        <f t="shared" si="124"/>
        <v>3</v>
      </c>
      <c r="W333" s="27">
        <f t="shared" si="124"/>
        <v>7</v>
      </c>
      <c r="X333" s="27">
        <f t="shared" si="124"/>
        <v>9</v>
      </c>
      <c r="Y333" s="27">
        <f t="shared" si="124"/>
        <v>7</v>
      </c>
      <c r="Z333" s="27">
        <f t="shared" si="124"/>
        <v>9</v>
      </c>
      <c r="AA333" s="27">
        <f t="shared" si="124"/>
        <v>4</v>
      </c>
      <c r="AB333" s="27">
        <f t="shared" si="124"/>
        <v>7</v>
      </c>
      <c r="AC333" s="27">
        <f t="shared" si="124"/>
        <v>7</v>
      </c>
      <c r="AD333" s="27">
        <f t="shared" si="124"/>
        <v>0</v>
      </c>
    </row>
    <row r="334" spans="2:30" ht="12" customHeight="1">
      <c r="B334" s="51"/>
      <c r="C334" s="68"/>
      <c r="D334" s="31" t="s">
        <v>1</v>
      </c>
      <c r="E334" s="27">
        <f t="shared" si="102"/>
        <v>47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32">
        <f t="shared" si="122"/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5</v>
      </c>
      <c r="T334" s="27">
        <v>9</v>
      </c>
      <c r="U334" s="27">
        <v>1</v>
      </c>
      <c r="V334" s="27">
        <v>3</v>
      </c>
      <c r="W334" s="27">
        <v>7</v>
      </c>
      <c r="X334" s="27">
        <v>7</v>
      </c>
      <c r="Y334" s="27">
        <v>6</v>
      </c>
      <c r="Z334" s="27">
        <v>1</v>
      </c>
      <c r="AA334" s="27">
        <v>1</v>
      </c>
      <c r="AB334" s="27">
        <v>5</v>
      </c>
      <c r="AC334" s="27">
        <v>2</v>
      </c>
      <c r="AD334" s="27">
        <v>0</v>
      </c>
    </row>
    <row r="335" spans="2:30" ht="12" customHeight="1">
      <c r="B335" s="53"/>
      <c r="C335" s="68"/>
      <c r="D335" s="31" t="s">
        <v>2</v>
      </c>
      <c r="E335" s="27">
        <f aca="true" t="shared" si="125" ref="E335:E365">SUM(K335:AD335)</f>
        <v>21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32">
        <f t="shared" si="122"/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2</v>
      </c>
      <c r="Y335" s="27">
        <v>1</v>
      </c>
      <c r="Z335" s="27">
        <v>8</v>
      </c>
      <c r="AA335" s="27">
        <v>3</v>
      </c>
      <c r="AB335" s="27">
        <v>2</v>
      </c>
      <c r="AC335" s="27">
        <v>5</v>
      </c>
      <c r="AD335" s="27">
        <v>0</v>
      </c>
    </row>
    <row r="336" spans="2:30" ht="12">
      <c r="B336" s="50" t="s">
        <v>227</v>
      </c>
      <c r="C336" s="69" t="s">
        <v>242</v>
      </c>
      <c r="D336" s="31" t="s">
        <v>0</v>
      </c>
      <c r="E336" s="27">
        <f t="shared" si="125"/>
        <v>20</v>
      </c>
      <c r="F336" s="27">
        <f>F337+F338</f>
        <v>0</v>
      </c>
      <c r="G336" s="27">
        <f>G337+G338</f>
        <v>0</v>
      </c>
      <c r="H336" s="27">
        <f>H337+H338</f>
        <v>1</v>
      </c>
      <c r="I336" s="27">
        <f>I337+I338</f>
        <v>1</v>
      </c>
      <c r="J336" s="27">
        <f>J337+J338</f>
        <v>1</v>
      </c>
      <c r="K336" s="32">
        <f t="shared" si="122"/>
        <v>3</v>
      </c>
      <c r="L336" s="27">
        <f aca="true" t="shared" si="126" ref="L336:AD336">L337+L338</f>
        <v>0</v>
      </c>
      <c r="M336" s="27">
        <f t="shared" si="126"/>
        <v>0</v>
      </c>
      <c r="N336" s="27">
        <f t="shared" si="126"/>
        <v>0</v>
      </c>
      <c r="O336" s="27">
        <f t="shared" si="126"/>
        <v>0</v>
      </c>
      <c r="P336" s="27">
        <f t="shared" si="126"/>
        <v>0</v>
      </c>
      <c r="Q336" s="27">
        <f t="shared" si="126"/>
        <v>0</v>
      </c>
      <c r="R336" s="27">
        <f t="shared" si="126"/>
        <v>1</v>
      </c>
      <c r="S336" s="27">
        <f t="shared" si="126"/>
        <v>0</v>
      </c>
      <c r="T336" s="27">
        <f t="shared" si="126"/>
        <v>1</v>
      </c>
      <c r="U336" s="27">
        <f t="shared" si="126"/>
        <v>1</v>
      </c>
      <c r="V336" s="27">
        <f t="shared" si="126"/>
        <v>2</v>
      </c>
      <c r="W336" s="27">
        <f t="shared" si="126"/>
        <v>1</v>
      </c>
      <c r="X336" s="27">
        <f t="shared" si="126"/>
        <v>1</v>
      </c>
      <c r="Y336" s="27">
        <f t="shared" si="126"/>
        <v>3</v>
      </c>
      <c r="Z336" s="27">
        <f t="shared" si="126"/>
        <v>4</v>
      </c>
      <c r="AA336" s="27">
        <f t="shared" si="126"/>
        <v>0</v>
      </c>
      <c r="AB336" s="27">
        <f t="shared" si="126"/>
        <v>3</v>
      </c>
      <c r="AC336" s="27">
        <f t="shared" si="126"/>
        <v>0</v>
      </c>
      <c r="AD336" s="27">
        <f t="shared" si="126"/>
        <v>0</v>
      </c>
    </row>
    <row r="337" spans="2:30" ht="12" customHeight="1">
      <c r="B337" s="51"/>
      <c r="C337" s="70"/>
      <c r="D337" s="31" t="s">
        <v>1</v>
      </c>
      <c r="E337" s="27">
        <f t="shared" si="125"/>
        <v>14</v>
      </c>
      <c r="F337" s="27">
        <v>0</v>
      </c>
      <c r="G337" s="27">
        <v>0</v>
      </c>
      <c r="H337" s="27">
        <v>0</v>
      </c>
      <c r="I337" s="27">
        <v>1</v>
      </c>
      <c r="J337" s="27">
        <v>1</v>
      </c>
      <c r="K337" s="32">
        <f t="shared" si="122"/>
        <v>2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1</v>
      </c>
      <c r="S337" s="27">
        <v>0</v>
      </c>
      <c r="T337" s="27">
        <v>1</v>
      </c>
      <c r="U337" s="27">
        <v>1</v>
      </c>
      <c r="V337" s="27">
        <v>1</v>
      </c>
      <c r="W337" s="27">
        <v>1</v>
      </c>
      <c r="X337" s="27">
        <v>1</v>
      </c>
      <c r="Y337" s="27">
        <v>1</v>
      </c>
      <c r="Z337" s="27">
        <v>3</v>
      </c>
      <c r="AA337" s="27">
        <v>0</v>
      </c>
      <c r="AB337" s="27">
        <v>2</v>
      </c>
      <c r="AC337" s="27">
        <v>0</v>
      </c>
      <c r="AD337" s="27">
        <v>0</v>
      </c>
    </row>
    <row r="338" spans="2:30" ht="12" customHeight="1">
      <c r="B338" s="53"/>
      <c r="C338" s="70"/>
      <c r="D338" s="31" t="s">
        <v>2</v>
      </c>
      <c r="E338" s="27">
        <f t="shared" si="125"/>
        <v>6</v>
      </c>
      <c r="F338" s="27">
        <v>0</v>
      </c>
      <c r="G338" s="27">
        <v>0</v>
      </c>
      <c r="H338" s="27">
        <v>1</v>
      </c>
      <c r="I338" s="27">
        <v>0</v>
      </c>
      <c r="J338" s="27">
        <v>0</v>
      </c>
      <c r="K338" s="32">
        <f t="shared" si="122"/>
        <v>1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1</v>
      </c>
      <c r="W338" s="27">
        <v>0</v>
      </c>
      <c r="X338" s="27">
        <v>0</v>
      </c>
      <c r="Y338" s="27">
        <v>2</v>
      </c>
      <c r="Z338" s="27">
        <v>1</v>
      </c>
      <c r="AA338" s="27">
        <v>0</v>
      </c>
      <c r="AB338" s="27">
        <v>1</v>
      </c>
      <c r="AC338" s="27">
        <v>0</v>
      </c>
      <c r="AD338" s="27">
        <v>0</v>
      </c>
    </row>
    <row r="339" spans="2:30" ht="12">
      <c r="B339" s="50" t="s">
        <v>228</v>
      </c>
      <c r="C339" s="67" t="s">
        <v>243</v>
      </c>
      <c r="D339" s="31" t="s">
        <v>0</v>
      </c>
      <c r="E339" s="27">
        <f t="shared" si="125"/>
        <v>0</v>
      </c>
      <c r="F339" s="27">
        <f>F340+F341</f>
        <v>0</v>
      </c>
      <c r="G339" s="27">
        <f>G340+G341</f>
        <v>0</v>
      </c>
      <c r="H339" s="27">
        <f>H340+H341</f>
        <v>0</v>
      </c>
      <c r="I339" s="27">
        <f>I340+I341</f>
        <v>0</v>
      </c>
      <c r="J339" s="27">
        <f>J340+J341</f>
        <v>0</v>
      </c>
      <c r="K339" s="32">
        <f t="shared" si="122"/>
        <v>0</v>
      </c>
      <c r="L339" s="27">
        <f aca="true" t="shared" si="127" ref="L339:AD339">L340+L341</f>
        <v>0</v>
      </c>
      <c r="M339" s="27">
        <f t="shared" si="127"/>
        <v>0</v>
      </c>
      <c r="N339" s="27">
        <f t="shared" si="127"/>
        <v>0</v>
      </c>
      <c r="O339" s="27">
        <f t="shared" si="127"/>
        <v>0</v>
      </c>
      <c r="P339" s="27">
        <f t="shared" si="127"/>
        <v>0</v>
      </c>
      <c r="Q339" s="27">
        <f t="shared" si="127"/>
        <v>0</v>
      </c>
      <c r="R339" s="27">
        <f t="shared" si="127"/>
        <v>0</v>
      </c>
      <c r="S339" s="27">
        <f t="shared" si="127"/>
        <v>0</v>
      </c>
      <c r="T339" s="27">
        <f t="shared" si="127"/>
        <v>0</v>
      </c>
      <c r="U339" s="27">
        <f t="shared" si="127"/>
        <v>0</v>
      </c>
      <c r="V339" s="27">
        <f t="shared" si="127"/>
        <v>0</v>
      </c>
      <c r="W339" s="27">
        <f t="shared" si="127"/>
        <v>0</v>
      </c>
      <c r="X339" s="27">
        <f t="shared" si="127"/>
        <v>0</v>
      </c>
      <c r="Y339" s="27">
        <f t="shared" si="127"/>
        <v>0</v>
      </c>
      <c r="Z339" s="27">
        <f t="shared" si="127"/>
        <v>0</v>
      </c>
      <c r="AA339" s="27">
        <f t="shared" si="127"/>
        <v>0</v>
      </c>
      <c r="AB339" s="27">
        <f t="shared" si="127"/>
        <v>0</v>
      </c>
      <c r="AC339" s="27">
        <f t="shared" si="127"/>
        <v>0</v>
      </c>
      <c r="AD339" s="27">
        <f t="shared" si="127"/>
        <v>0</v>
      </c>
    </row>
    <row r="340" spans="2:30" ht="12" customHeight="1">
      <c r="B340" s="51"/>
      <c r="C340" s="68"/>
      <c r="D340" s="31" t="s">
        <v>1</v>
      </c>
      <c r="E340" s="27">
        <f t="shared" si="125"/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32">
        <f t="shared" si="122"/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</row>
    <row r="341" spans="2:30" ht="12" customHeight="1">
      <c r="B341" s="53"/>
      <c r="C341" s="68"/>
      <c r="D341" s="31" t="s">
        <v>2</v>
      </c>
      <c r="E341" s="27">
        <f t="shared" si="125"/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32">
        <f t="shared" si="122"/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</row>
    <row r="342" spans="2:30" ht="12">
      <c r="B342" s="50" t="s">
        <v>229</v>
      </c>
      <c r="C342" s="67" t="s">
        <v>244</v>
      </c>
      <c r="D342" s="31" t="s">
        <v>0</v>
      </c>
      <c r="E342" s="27">
        <f t="shared" si="125"/>
        <v>51</v>
      </c>
      <c r="F342" s="27">
        <f>F343+F344</f>
        <v>0</v>
      </c>
      <c r="G342" s="27">
        <f>G343+G344</f>
        <v>2</v>
      </c>
      <c r="H342" s="27">
        <f>H343+H344</f>
        <v>1</v>
      </c>
      <c r="I342" s="27">
        <f>I343+I344</f>
        <v>0</v>
      </c>
      <c r="J342" s="27">
        <f>J343+J344</f>
        <v>0</v>
      </c>
      <c r="K342" s="32">
        <f t="shared" si="122"/>
        <v>3</v>
      </c>
      <c r="L342" s="27">
        <f aca="true" t="shared" si="128" ref="L342:AD342">L343+L344</f>
        <v>2</v>
      </c>
      <c r="M342" s="27">
        <f t="shared" si="128"/>
        <v>0</v>
      </c>
      <c r="N342" s="27">
        <f t="shared" si="128"/>
        <v>2</v>
      </c>
      <c r="O342" s="27">
        <f t="shared" si="128"/>
        <v>4</v>
      </c>
      <c r="P342" s="27">
        <f t="shared" si="128"/>
        <v>0</v>
      </c>
      <c r="Q342" s="27">
        <f t="shared" si="128"/>
        <v>1</v>
      </c>
      <c r="R342" s="27">
        <f t="shared" si="128"/>
        <v>3</v>
      </c>
      <c r="S342" s="27">
        <f t="shared" si="128"/>
        <v>3</v>
      </c>
      <c r="T342" s="27">
        <f t="shared" si="128"/>
        <v>4</v>
      </c>
      <c r="U342" s="27">
        <f t="shared" si="128"/>
        <v>2</v>
      </c>
      <c r="V342" s="27">
        <f t="shared" si="128"/>
        <v>1</v>
      </c>
      <c r="W342" s="27">
        <f t="shared" si="128"/>
        <v>2</v>
      </c>
      <c r="X342" s="27">
        <f t="shared" si="128"/>
        <v>6</v>
      </c>
      <c r="Y342" s="27">
        <f t="shared" si="128"/>
        <v>6</v>
      </c>
      <c r="Z342" s="27">
        <f t="shared" si="128"/>
        <v>3</v>
      </c>
      <c r="AA342" s="27">
        <f t="shared" si="128"/>
        <v>5</v>
      </c>
      <c r="AB342" s="27">
        <f t="shared" si="128"/>
        <v>3</v>
      </c>
      <c r="AC342" s="27">
        <f t="shared" si="128"/>
        <v>1</v>
      </c>
      <c r="AD342" s="27">
        <f t="shared" si="128"/>
        <v>0</v>
      </c>
    </row>
    <row r="343" spans="2:30" ht="12" customHeight="1">
      <c r="B343" s="51"/>
      <c r="C343" s="68"/>
      <c r="D343" s="31" t="s">
        <v>1</v>
      </c>
      <c r="E343" s="27">
        <f t="shared" si="125"/>
        <v>35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32">
        <f t="shared" si="122"/>
        <v>0</v>
      </c>
      <c r="L343" s="27">
        <v>2</v>
      </c>
      <c r="M343" s="27">
        <v>0</v>
      </c>
      <c r="N343" s="27">
        <v>2</v>
      </c>
      <c r="O343" s="27">
        <v>4</v>
      </c>
      <c r="P343" s="27">
        <v>0</v>
      </c>
      <c r="Q343" s="27">
        <v>1</v>
      </c>
      <c r="R343" s="27">
        <v>3</v>
      </c>
      <c r="S343" s="27">
        <v>3</v>
      </c>
      <c r="T343" s="27">
        <v>3</v>
      </c>
      <c r="U343" s="27">
        <v>2</v>
      </c>
      <c r="V343" s="27">
        <v>1</v>
      </c>
      <c r="W343" s="27">
        <v>1</v>
      </c>
      <c r="X343" s="27">
        <v>2</v>
      </c>
      <c r="Y343" s="27">
        <v>3</v>
      </c>
      <c r="Z343" s="27">
        <v>2</v>
      </c>
      <c r="AA343" s="27">
        <v>3</v>
      </c>
      <c r="AB343" s="27">
        <v>2</v>
      </c>
      <c r="AC343" s="27">
        <v>1</v>
      </c>
      <c r="AD343" s="27">
        <v>0</v>
      </c>
    </row>
    <row r="344" spans="2:30" ht="12" customHeight="1">
      <c r="B344" s="53"/>
      <c r="C344" s="68"/>
      <c r="D344" s="31" t="s">
        <v>2</v>
      </c>
      <c r="E344" s="27">
        <f t="shared" si="125"/>
        <v>16</v>
      </c>
      <c r="F344" s="27">
        <v>0</v>
      </c>
      <c r="G344" s="27">
        <v>2</v>
      </c>
      <c r="H344" s="27">
        <v>1</v>
      </c>
      <c r="I344" s="27">
        <v>0</v>
      </c>
      <c r="J344" s="27">
        <v>0</v>
      </c>
      <c r="K344" s="32">
        <f t="shared" si="122"/>
        <v>3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>
        <v>0</v>
      </c>
      <c r="V344" s="27">
        <v>0</v>
      </c>
      <c r="W344" s="27">
        <v>1</v>
      </c>
      <c r="X344" s="27">
        <v>4</v>
      </c>
      <c r="Y344" s="27">
        <v>3</v>
      </c>
      <c r="Z344" s="27">
        <v>1</v>
      </c>
      <c r="AA344" s="27">
        <v>2</v>
      </c>
      <c r="AB344" s="27">
        <v>1</v>
      </c>
      <c r="AC344" s="27">
        <v>0</v>
      </c>
      <c r="AD344" s="27">
        <v>0</v>
      </c>
    </row>
    <row r="345" spans="2:30" ht="12">
      <c r="B345" s="50" t="s">
        <v>230</v>
      </c>
      <c r="C345" s="69" t="s">
        <v>245</v>
      </c>
      <c r="D345" s="31" t="s">
        <v>0</v>
      </c>
      <c r="E345" s="27">
        <f t="shared" si="125"/>
        <v>61</v>
      </c>
      <c r="F345" s="27">
        <f>F346+F347</f>
        <v>5</v>
      </c>
      <c r="G345" s="27">
        <f>G346+G347</f>
        <v>1</v>
      </c>
      <c r="H345" s="27">
        <f>H346+H347</f>
        <v>0</v>
      </c>
      <c r="I345" s="27">
        <f>I346+I347</f>
        <v>0</v>
      </c>
      <c r="J345" s="27">
        <f>J346+J347</f>
        <v>0</v>
      </c>
      <c r="K345" s="32">
        <f t="shared" si="122"/>
        <v>6</v>
      </c>
      <c r="L345" s="27">
        <f aca="true" t="shared" si="129" ref="L345:AD345">L346+L347</f>
        <v>1</v>
      </c>
      <c r="M345" s="27">
        <f t="shared" si="129"/>
        <v>0</v>
      </c>
      <c r="N345" s="27">
        <f t="shared" si="129"/>
        <v>0</v>
      </c>
      <c r="O345" s="27">
        <f t="shared" si="129"/>
        <v>0</v>
      </c>
      <c r="P345" s="27">
        <f t="shared" si="129"/>
        <v>0</v>
      </c>
      <c r="Q345" s="27">
        <f t="shared" si="129"/>
        <v>0</v>
      </c>
      <c r="R345" s="27">
        <f t="shared" si="129"/>
        <v>0</v>
      </c>
      <c r="S345" s="27">
        <f t="shared" si="129"/>
        <v>2</v>
      </c>
      <c r="T345" s="27">
        <f t="shared" si="129"/>
        <v>2</v>
      </c>
      <c r="U345" s="27">
        <f t="shared" si="129"/>
        <v>4</v>
      </c>
      <c r="V345" s="27">
        <f t="shared" si="129"/>
        <v>3</v>
      </c>
      <c r="W345" s="27">
        <f t="shared" si="129"/>
        <v>1</v>
      </c>
      <c r="X345" s="27">
        <f t="shared" si="129"/>
        <v>8</v>
      </c>
      <c r="Y345" s="27">
        <f t="shared" si="129"/>
        <v>8</v>
      </c>
      <c r="Z345" s="27">
        <f t="shared" si="129"/>
        <v>9</v>
      </c>
      <c r="AA345" s="27">
        <f t="shared" si="129"/>
        <v>6</v>
      </c>
      <c r="AB345" s="27">
        <f t="shared" si="129"/>
        <v>7</v>
      </c>
      <c r="AC345" s="27">
        <f t="shared" si="129"/>
        <v>4</v>
      </c>
      <c r="AD345" s="27">
        <f t="shared" si="129"/>
        <v>0</v>
      </c>
    </row>
    <row r="346" spans="2:30" ht="12" customHeight="1">
      <c r="B346" s="51"/>
      <c r="C346" s="70"/>
      <c r="D346" s="31" t="s">
        <v>1</v>
      </c>
      <c r="E346" s="27">
        <f t="shared" si="125"/>
        <v>42</v>
      </c>
      <c r="F346" s="27">
        <v>3</v>
      </c>
      <c r="G346" s="27">
        <v>1</v>
      </c>
      <c r="H346" s="27">
        <v>0</v>
      </c>
      <c r="I346" s="27">
        <v>0</v>
      </c>
      <c r="J346" s="27">
        <v>0</v>
      </c>
      <c r="K346" s="32">
        <f t="shared" si="122"/>
        <v>4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2</v>
      </c>
      <c r="T346" s="27">
        <v>0</v>
      </c>
      <c r="U346" s="27">
        <v>1</v>
      </c>
      <c r="V346" s="27">
        <v>2</v>
      </c>
      <c r="W346" s="27">
        <v>1</v>
      </c>
      <c r="X346" s="27">
        <v>7</v>
      </c>
      <c r="Y346" s="27">
        <v>6</v>
      </c>
      <c r="Z346" s="27">
        <v>9</v>
      </c>
      <c r="AA346" s="27">
        <v>3</v>
      </c>
      <c r="AB346" s="27">
        <v>5</v>
      </c>
      <c r="AC346" s="27">
        <v>2</v>
      </c>
      <c r="AD346" s="27">
        <v>0</v>
      </c>
    </row>
    <row r="347" spans="2:30" ht="12" customHeight="1">
      <c r="B347" s="53"/>
      <c r="C347" s="70"/>
      <c r="D347" s="31" t="s">
        <v>2</v>
      </c>
      <c r="E347" s="27">
        <f t="shared" si="125"/>
        <v>19</v>
      </c>
      <c r="F347" s="27">
        <v>2</v>
      </c>
      <c r="G347" s="27">
        <v>0</v>
      </c>
      <c r="H347" s="27">
        <v>0</v>
      </c>
      <c r="I347" s="27">
        <v>0</v>
      </c>
      <c r="J347" s="27">
        <v>0</v>
      </c>
      <c r="K347" s="32">
        <f t="shared" si="122"/>
        <v>2</v>
      </c>
      <c r="L347" s="27">
        <v>1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2</v>
      </c>
      <c r="U347" s="27">
        <v>3</v>
      </c>
      <c r="V347" s="27">
        <v>1</v>
      </c>
      <c r="W347" s="27">
        <v>0</v>
      </c>
      <c r="X347" s="27">
        <v>1</v>
      </c>
      <c r="Y347" s="27">
        <v>2</v>
      </c>
      <c r="Z347" s="27">
        <v>0</v>
      </c>
      <c r="AA347" s="27">
        <v>3</v>
      </c>
      <c r="AB347" s="27">
        <v>2</v>
      </c>
      <c r="AC347" s="27">
        <v>2</v>
      </c>
      <c r="AD347" s="27">
        <v>0</v>
      </c>
    </row>
    <row r="348" spans="2:30" ht="12">
      <c r="B348" s="50" t="s">
        <v>231</v>
      </c>
      <c r="C348" s="67" t="s">
        <v>246</v>
      </c>
      <c r="D348" s="31" t="s">
        <v>0</v>
      </c>
      <c r="E348" s="27">
        <f t="shared" si="125"/>
        <v>7</v>
      </c>
      <c r="F348" s="27">
        <f>F349+F350</f>
        <v>0</v>
      </c>
      <c r="G348" s="27">
        <f>G349+G350</f>
        <v>0</v>
      </c>
      <c r="H348" s="27">
        <f>H349+H350</f>
        <v>0</v>
      </c>
      <c r="I348" s="27">
        <f>I349+I350</f>
        <v>0</v>
      </c>
      <c r="J348" s="27">
        <f>J349+J350</f>
        <v>0</v>
      </c>
      <c r="K348" s="32">
        <f t="shared" si="122"/>
        <v>0</v>
      </c>
      <c r="L348" s="27">
        <f aca="true" t="shared" si="130" ref="L348:AD348">L349+L350</f>
        <v>0</v>
      </c>
      <c r="M348" s="27">
        <f t="shared" si="130"/>
        <v>0</v>
      </c>
      <c r="N348" s="27">
        <f t="shared" si="130"/>
        <v>0</v>
      </c>
      <c r="O348" s="27">
        <f t="shared" si="130"/>
        <v>0</v>
      </c>
      <c r="P348" s="27">
        <f t="shared" si="130"/>
        <v>1</v>
      </c>
      <c r="Q348" s="27">
        <f t="shared" si="130"/>
        <v>0</v>
      </c>
      <c r="R348" s="27">
        <f t="shared" si="130"/>
        <v>1</v>
      </c>
      <c r="S348" s="27">
        <f t="shared" si="130"/>
        <v>1</v>
      </c>
      <c r="T348" s="27">
        <f t="shared" si="130"/>
        <v>1</v>
      </c>
      <c r="U348" s="27">
        <f t="shared" si="130"/>
        <v>1</v>
      </c>
      <c r="V348" s="27">
        <f t="shared" si="130"/>
        <v>0</v>
      </c>
      <c r="W348" s="27">
        <f t="shared" si="130"/>
        <v>1</v>
      </c>
      <c r="X348" s="27">
        <f t="shared" si="130"/>
        <v>1</v>
      </c>
      <c r="Y348" s="27">
        <f t="shared" si="130"/>
        <v>0</v>
      </c>
      <c r="Z348" s="27">
        <f t="shared" si="130"/>
        <v>0</v>
      </c>
      <c r="AA348" s="27">
        <f t="shared" si="130"/>
        <v>0</v>
      </c>
      <c r="AB348" s="27">
        <f t="shared" si="130"/>
        <v>0</v>
      </c>
      <c r="AC348" s="27">
        <f t="shared" si="130"/>
        <v>0</v>
      </c>
      <c r="AD348" s="27">
        <f t="shared" si="130"/>
        <v>0</v>
      </c>
    </row>
    <row r="349" spans="2:30" ht="12" customHeight="1">
      <c r="B349" s="51"/>
      <c r="C349" s="68"/>
      <c r="D349" s="31" t="s">
        <v>1</v>
      </c>
      <c r="E349" s="27">
        <f t="shared" si="125"/>
        <v>7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32">
        <f t="shared" si="122"/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1</v>
      </c>
      <c r="Q349" s="27">
        <v>0</v>
      </c>
      <c r="R349" s="27">
        <v>1</v>
      </c>
      <c r="S349" s="27">
        <v>1</v>
      </c>
      <c r="T349" s="27">
        <v>1</v>
      </c>
      <c r="U349" s="27">
        <v>1</v>
      </c>
      <c r="V349" s="27">
        <v>0</v>
      </c>
      <c r="W349" s="27">
        <v>1</v>
      </c>
      <c r="X349" s="27">
        <v>1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</row>
    <row r="350" spans="2:30" ht="12" customHeight="1">
      <c r="B350" s="53"/>
      <c r="C350" s="68"/>
      <c r="D350" s="31" t="s">
        <v>2</v>
      </c>
      <c r="E350" s="27">
        <f t="shared" si="125"/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32">
        <f t="shared" si="122"/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</row>
    <row r="351" spans="2:30" ht="12">
      <c r="B351" s="50" t="s">
        <v>232</v>
      </c>
      <c r="C351" s="71" t="s">
        <v>247</v>
      </c>
      <c r="D351" s="31" t="s">
        <v>0</v>
      </c>
      <c r="E351" s="27">
        <f t="shared" si="125"/>
        <v>20</v>
      </c>
      <c r="F351" s="27">
        <f>F352+F353</f>
        <v>0</v>
      </c>
      <c r="G351" s="27">
        <f>G352+G353</f>
        <v>0</v>
      </c>
      <c r="H351" s="27">
        <f>H352+H353</f>
        <v>0</v>
      </c>
      <c r="I351" s="27">
        <f>I352+I353</f>
        <v>0</v>
      </c>
      <c r="J351" s="27">
        <f>J352+J353</f>
        <v>0</v>
      </c>
      <c r="K351" s="32">
        <f t="shared" si="122"/>
        <v>0</v>
      </c>
      <c r="L351" s="27">
        <f aca="true" t="shared" si="131" ref="L351:AD351">L352+L353</f>
        <v>0</v>
      </c>
      <c r="M351" s="27">
        <f t="shared" si="131"/>
        <v>0</v>
      </c>
      <c r="N351" s="27">
        <f t="shared" si="131"/>
        <v>1</v>
      </c>
      <c r="O351" s="27">
        <f t="shared" si="131"/>
        <v>1</v>
      </c>
      <c r="P351" s="27">
        <f t="shared" si="131"/>
        <v>0</v>
      </c>
      <c r="Q351" s="27">
        <f t="shared" si="131"/>
        <v>0</v>
      </c>
      <c r="R351" s="27">
        <f t="shared" si="131"/>
        <v>1</v>
      </c>
      <c r="S351" s="27">
        <f t="shared" si="131"/>
        <v>2</v>
      </c>
      <c r="T351" s="27">
        <f t="shared" si="131"/>
        <v>1</v>
      </c>
      <c r="U351" s="27">
        <f t="shared" si="131"/>
        <v>2</v>
      </c>
      <c r="V351" s="27">
        <f t="shared" si="131"/>
        <v>2</v>
      </c>
      <c r="W351" s="27">
        <f t="shared" si="131"/>
        <v>5</v>
      </c>
      <c r="X351" s="27">
        <f t="shared" si="131"/>
        <v>2</v>
      </c>
      <c r="Y351" s="27">
        <f t="shared" si="131"/>
        <v>2</v>
      </c>
      <c r="Z351" s="27">
        <f t="shared" si="131"/>
        <v>1</v>
      </c>
      <c r="AA351" s="27">
        <f t="shared" si="131"/>
        <v>0</v>
      </c>
      <c r="AB351" s="27">
        <f t="shared" si="131"/>
        <v>0</v>
      </c>
      <c r="AC351" s="27">
        <f t="shared" si="131"/>
        <v>0</v>
      </c>
      <c r="AD351" s="27">
        <f t="shared" si="131"/>
        <v>0</v>
      </c>
    </row>
    <row r="352" spans="2:30" ht="12" customHeight="1">
      <c r="B352" s="51"/>
      <c r="C352" s="72"/>
      <c r="D352" s="31" t="s">
        <v>1</v>
      </c>
      <c r="E352" s="27">
        <f t="shared" si="125"/>
        <v>17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32">
        <f t="shared" si="122"/>
        <v>0</v>
      </c>
      <c r="L352" s="27">
        <v>0</v>
      </c>
      <c r="M352" s="27">
        <v>0</v>
      </c>
      <c r="N352" s="27">
        <v>1</v>
      </c>
      <c r="O352" s="27">
        <v>1</v>
      </c>
      <c r="P352" s="27">
        <v>0</v>
      </c>
      <c r="Q352" s="27">
        <v>0</v>
      </c>
      <c r="R352" s="27">
        <v>0</v>
      </c>
      <c r="S352" s="27">
        <v>2</v>
      </c>
      <c r="T352" s="27">
        <v>1</v>
      </c>
      <c r="U352" s="27">
        <v>1</v>
      </c>
      <c r="V352" s="27">
        <v>2</v>
      </c>
      <c r="W352" s="27">
        <v>5</v>
      </c>
      <c r="X352" s="27">
        <v>1</v>
      </c>
      <c r="Y352" s="27">
        <v>2</v>
      </c>
      <c r="Z352" s="27">
        <v>1</v>
      </c>
      <c r="AA352" s="27">
        <v>0</v>
      </c>
      <c r="AB352" s="27">
        <v>0</v>
      </c>
      <c r="AC352" s="27">
        <v>0</v>
      </c>
      <c r="AD352" s="27">
        <v>0</v>
      </c>
    </row>
    <row r="353" spans="2:30" ht="12" customHeight="1">
      <c r="B353" s="53"/>
      <c r="C353" s="72"/>
      <c r="D353" s="31" t="s">
        <v>2</v>
      </c>
      <c r="E353" s="27">
        <f t="shared" si="125"/>
        <v>3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32">
        <f t="shared" si="122"/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1</v>
      </c>
      <c r="S353" s="27">
        <v>0</v>
      </c>
      <c r="T353" s="27">
        <v>0</v>
      </c>
      <c r="U353" s="27">
        <v>1</v>
      </c>
      <c r="V353" s="27">
        <v>0</v>
      </c>
      <c r="W353" s="27">
        <v>0</v>
      </c>
      <c r="X353" s="27">
        <v>1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</row>
    <row r="354" spans="2:30" ht="12">
      <c r="B354" s="50" t="s">
        <v>233</v>
      </c>
      <c r="C354" s="71" t="s">
        <v>248</v>
      </c>
      <c r="D354" s="31" t="s">
        <v>0</v>
      </c>
      <c r="E354" s="27">
        <f t="shared" si="125"/>
        <v>34</v>
      </c>
      <c r="F354" s="27">
        <f>F355+F356</f>
        <v>0</v>
      </c>
      <c r="G354" s="27">
        <f>G355+G356</f>
        <v>0</v>
      </c>
      <c r="H354" s="27">
        <f>H355+H356</f>
        <v>0</v>
      </c>
      <c r="I354" s="27">
        <f>I355+I356</f>
        <v>0</v>
      </c>
      <c r="J354" s="27">
        <f>J355+J356</f>
        <v>0</v>
      </c>
      <c r="K354" s="32">
        <f t="shared" si="122"/>
        <v>0</v>
      </c>
      <c r="L354" s="27">
        <f aca="true" t="shared" si="132" ref="L354:AD354">L355+L356</f>
        <v>0</v>
      </c>
      <c r="M354" s="27">
        <f t="shared" si="132"/>
        <v>0</v>
      </c>
      <c r="N354" s="27">
        <f t="shared" si="132"/>
        <v>0</v>
      </c>
      <c r="O354" s="27">
        <f t="shared" si="132"/>
        <v>0</v>
      </c>
      <c r="P354" s="27">
        <f t="shared" si="132"/>
        <v>2</v>
      </c>
      <c r="Q354" s="27">
        <f t="shared" si="132"/>
        <v>0</v>
      </c>
      <c r="R354" s="27">
        <f t="shared" si="132"/>
        <v>1</v>
      </c>
      <c r="S354" s="27">
        <f t="shared" si="132"/>
        <v>0</v>
      </c>
      <c r="T354" s="27">
        <f t="shared" si="132"/>
        <v>3</v>
      </c>
      <c r="U354" s="27">
        <f t="shared" si="132"/>
        <v>1</v>
      </c>
      <c r="V354" s="27">
        <f t="shared" si="132"/>
        <v>5</v>
      </c>
      <c r="W354" s="27">
        <f t="shared" si="132"/>
        <v>3</v>
      </c>
      <c r="X354" s="27">
        <f t="shared" si="132"/>
        <v>2</v>
      </c>
      <c r="Y354" s="27">
        <f t="shared" si="132"/>
        <v>2</v>
      </c>
      <c r="Z354" s="27">
        <f t="shared" si="132"/>
        <v>5</v>
      </c>
      <c r="AA354" s="27">
        <f t="shared" si="132"/>
        <v>5</v>
      </c>
      <c r="AB354" s="27">
        <f t="shared" si="132"/>
        <v>4</v>
      </c>
      <c r="AC354" s="27">
        <f t="shared" si="132"/>
        <v>1</v>
      </c>
      <c r="AD354" s="27">
        <f t="shared" si="132"/>
        <v>0</v>
      </c>
    </row>
    <row r="355" spans="2:30" ht="12" customHeight="1">
      <c r="B355" s="51"/>
      <c r="C355" s="72"/>
      <c r="D355" s="31" t="s">
        <v>1</v>
      </c>
      <c r="E355" s="27">
        <f t="shared" si="125"/>
        <v>24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32">
        <f t="shared" si="122"/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2</v>
      </c>
      <c r="Q355" s="27">
        <v>0</v>
      </c>
      <c r="R355" s="27">
        <v>1</v>
      </c>
      <c r="S355" s="27">
        <v>0</v>
      </c>
      <c r="T355" s="27">
        <v>3</v>
      </c>
      <c r="U355" s="27">
        <v>1</v>
      </c>
      <c r="V355" s="27">
        <v>4</v>
      </c>
      <c r="W355" s="27">
        <v>3</v>
      </c>
      <c r="X355" s="27">
        <v>2</v>
      </c>
      <c r="Y355" s="27">
        <v>0</v>
      </c>
      <c r="Z355" s="27">
        <v>3</v>
      </c>
      <c r="AA355" s="27">
        <v>4</v>
      </c>
      <c r="AB355" s="27">
        <v>1</v>
      </c>
      <c r="AC355" s="27">
        <v>0</v>
      </c>
      <c r="AD355" s="27">
        <v>0</v>
      </c>
    </row>
    <row r="356" spans="2:30" ht="12" customHeight="1">
      <c r="B356" s="53"/>
      <c r="C356" s="72"/>
      <c r="D356" s="31" t="s">
        <v>2</v>
      </c>
      <c r="E356" s="27">
        <f t="shared" si="125"/>
        <v>10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32">
        <f t="shared" si="122"/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1</v>
      </c>
      <c r="W356" s="27">
        <v>0</v>
      </c>
      <c r="X356" s="27">
        <v>0</v>
      </c>
      <c r="Y356" s="27">
        <v>2</v>
      </c>
      <c r="Z356" s="27">
        <v>2</v>
      </c>
      <c r="AA356" s="27">
        <v>1</v>
      </c>
      <c r="AB356" s="27">
        <v>3</v>
      </c>
      <c r="AC356" s="27">
        <v>1</v>
      </c>
      <c r="AD356" s="27">
        <v>0</v>
      </c>
    </row>
    <row r="357" spans="2:30" ht="12" customHeight="1">
      <c r="B357" s="50" t="s">
        <v>234</v>
      </c>
      <c r="C357" s="74" t="s">
        <v>249</v>
      </c>
      <c r="D357" s="31" t="s">
        <v>0</v>
      </c>
      <c r="E357" s="27">
        <f t="shared" si="125"/>
        <v>350</v>
      </c>
      <c r="F357" s="27">
        <f>F358+F359</f>
        <v>0</v>
      </c>
      <c r="G357" s="27">
        <f>G358+G359</f>
        <v>0</v>
      </c>
      <c r="H357" s="27">
        <f>H358+H359</f>
        <v>0</v>
      </c>
      <c r="I357" s="27">
        <f>I358+I359</f>
        <v>0</v>
      </c>
      <c r="J357" s="27">
        <f>J358+J359</f>
        <v>0</v>
      </c>
      <c r="K357" s="32">
        <f t="shared" si="122"/>
        <v>0</v>
      </c>
      <c r="L357" s="27">
        <f aca="true" t="shared" si="133" ref="L357:AD357">L358+L359</f>
        <v>0</v>
      </c>
      <c r="M357" s="27">
        <f t="shared" si="133"/>
        <v>3</v>
      </c>
      <c r="N357" s="27">
        <f t="shared" si="133"/>
        <v>10</v>
      </c>
      <c r="O357" s="27">
        <f t="shared" si="133"/>
        <v>15</v>
      </c>
      <c r="P357" s="27">
        <f t="shared" si="133"/>
        <v>17</v>
      </c>
      <c r="Q357" s="27">
        <f t="shared" si="133"/>
        <v>19</v>
      </c>
      <c r="R357" s="27">
        <f t="shared" si="133"/>
        <v>16</v>
      </c>
      <c r="S357" s="27">
        <f t="shared" si="133"/>
        <v>24</v>
      </c>
      <c r="T357" s="27">
        <f t="shared" si="133"/>
        <v>40</v>
      </c>
      <c r="U357" s="27">
        <f t="shared" si="133"/>
        <v>28</v>
      </c>
      <c r="V357" s="27">
        <f t="shared" si="133"/>
        <v>30</v>
      </c>
      <c r="W357" s="27">
        <f t="shared" si="133"/>
        <v>23</v>
      </c>
      <c r="X357" s="27">
        <f t="shared" si="133"/>
        <v>30</v>
      </c>
      <c r="Y357" s="27">
        <f t="shared" si="133"/>
        <v>29</v>
      </c>
      <c r="Z357" s="27">
        <f t="shared" si="133"/>
        <v>32</v>
      </c>
      <c r="AA357" s="27">
        <f t="shared" si="133"/>
        <v>21</v>
      </c>
      <c r="AB357" s="27">
        <f t="shared" si="133"/>
        <v>9</v>
      </c>
      <c r="AC357" s="27">
        <f t="shared" si="133"/>
        <v>4</v>
      </c>
      <c r="AD357" s="27">
        <f t="shared" si="133"/>
        <v>0</v>
      </c>
    </row>
    <row r="358" spans="2:30" ht="12" customHeight="1">
      <c r="B358" s="51"/>
      <c r="C358" s="68"/>
      <c r="D358" s="31" t="s">
        <v>1</v>
      </c>
      <c r="E358" s="27">
        <f t="shared" si="125"/>
        <v>204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32">
        <f t="shared" si="122"/>
        <v>0</v>
      </c>
      <c r="L358" s="27">
        <v>0</v>
      </c>
      <c r="M358" s="27">
        <v>1</v>
      </c>
      <c r="N358" s="27">
        <v>6</v>
      </c>
      <c r="O358" s="27">
        <v>12</v>
      </c>
      <c r="P358" s="27">
        <v>12</v>
      </c>
      <c r="Q358" s="27">
        <v>11</v>
      </c>
      <c r="R358" s="27">
        <v>10</v>
      </c>
      <c r="S358" s="27">
        <v>18</v>
      </c>
      <c r="T358" s="27">
        <v>31</v>
      </c>
      <c r="U358" s="27">
        <v>16</v>
      </c>
      <c r="V358" s="27">
        <v>18</v>
      </c>
      <c r="W358" s="27">
        <v>9</v>
      </c>
      <c r="X358" s="27">
        <v>18</v>
      </c>
      <c r="Y358" s="27">
        <v>13</v>
      </c>
      <c r="Z358" s="27">
        <v>15</v>
      </c>
      <c r="AA358" s="27">
        <v>10</v>
      </c>
      <c r="AB358" s="27">
        <v>3</v>
      </c>
      <c r="AC358" s="27">
        <v>1</v>
      </c>
      <c r="AD358" s="27">
        <v>0</v>
      </c>
    </row>
    <row r="359" spans="2:30" ht="12" customHeight="1">
      <c r="B359" s="53"/>
      <c r="C359" s="68"/>
      <c r="D359" s="31" t="s">
        <v>2</v>
      </c>
      <c r="E359" s="27">
        <f t="shared" si="125"/>
        <v>146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32">
        <f t="shared" si="122"/>
        <v>0</v>
      </c>
      <c r="L359" s="27">
        <v>0</v>
      </c>
      <c r="M359" s="27">
        <v>2</v>
      </c>
      <c r="N359" s="27">
        <v>4</v>
      </c>
      <c r="O359" s="27">
        <v>3</v>
      </c>
      <c r="P359" s="27">
        <v>5</v>
      </c>
      <c r="Q359" s="27">
        <v>8</v>
      </c>
      <c r="R359" s="27">
        <v>6</v>
      </c>
      <c r="S359" s="27">
        <v>6</v>
      </c>
      <c r="T359" s="27">
        <v>9</v>
      </c>
      <c r="U359" s="27">
        <v>12</v>
      </c>
      <c r="V359" s="27">
        <v>12</v>
      </c>
      <c r="W359" s="27">
        <v>14</v>
      </c>
      <c r="X359" s="27">
        <v>12</v>
      </c>
      <c r="Y359" s="27">
        <v>16</v>
      </c>
      <c r="Z359" s="27">
        <v>17</v>
      </c>
      <c r="AA359" s="27">
        <v>11</v>
      </c>
      <c r="AB359" s="27">
        <v>6</v>
      </c>
      <c r="AC359" s="27">
        <v>3</v>
      </c>
      <c r="AD359" s="27">
        <v>0</v>
      </c>
    </row>
    <row r="360" spans="2:30" ht="12">
      <c r="B360" s="50" t="s">
        <v>235</v>
      </c>
      <c r="C360" s="67" t="s">
        <v>250</v>
      </c>
      <c r="D360" s="31" t="s">
        <v>0</v>
      </c>
      <c r="E360" s="27">
        <f t="shared" si="125"/>
        <v>12</v>
      </c>
      <c r="F360" s="27">
        <f>F361+F362</f>
        <v>0</v>
      </c>
      <c r="G360" s="27">
        <f>G361+G362</f>
        <v>0</v>
      </c>
      <c r="H360" s="27">
        <f>H361+H362</f>
        <v>0</v>
      </c>
      <c r="I360" s="27">
        <f>I361+I362</f>
        <v>0</v>
      </c>
      <c r="J360" s="27">
        <f>J361+J362</f>
        <v>0</v>
      </c>
      <c r="K360" s="32">
        <f t="shared" si="122"/>
        <v>0</v>
      </c>
      <c r="L360" s="27">
        <f aca="true" t="shared" si="134" ref="L360:AD360">L361+L362</f>
        <v>2</v>
      </c>
      <c r="M360" s="27">
        <f t="shared" si="134"/>
        <v>0</v>
      </c>
      <c r="N360" s="27">
        <f t="shared" si="134"/>
        <v>1</v>
      </c>
      <c r="O360" s="27">
        <f t="shared" si="134"/>
        <v>0</v>
      </c>
      <c r="P360" s="27">
        <f t="shared" si="134"/>
        <v>1</v>
      </c>
      <c r="Q360" s="27">
        <f t="shared" si="134"/>
        <v>0</v>
      </c>
      <c r="R360" s="27">
        <f t="shared" si="134"/>
        <v>1</v>
      </c>
      <c r="S360" s="27">
        <f t="shared" si="134"/>
        <v>1</v>
      </c>
      <c r="T360" s="27">
        <f t="shared" si="134"/>
        <v>0</v>
      </c>
      <c r="U360" s="27">
        <f t="shared" si="134"/>
        <v>2</v>
      </c>
      <c r="V360" s="27">
        <f t="shared" si="134"/>
        <v>2</v>
      </c>
      <c r="W360" s="27">
        <f t="shared" si="134"/>
        <v>0</v>
      </c>
      <c r="X360" s="27">
        <f t="shared" si="134"/>
        <v>0</v>
      </c>
      <c r="Y360" s="27">
        <f t="shared" si="134"/>
        <v>1</v>
      </c>
      <c r="Z360" s="27">
        <f t="shared" si="134"/>
        <v>1</v>
      </c>
      <c r="AA360" s="27">
        <f t="shared" si="134"/>
        <v>0</v>
      </c>
      <c r="AB360" s="27">
        <f t="shared" si="134"/>
        <v>0</v>
      </c>
      <c r="AC360" s="27">
        <f t="shared" si="134"/>
        <v>0</v>
      </c>
      <c r="AD360" s="27">
        <f t="shared" si="134"/>
        <v>0</v>
      </c>
    </row>
    <row r="361" spans="2:30" ht="12" customHeight="1">
      <c r="B361" s="51"/>
      <c r="C361" s="68"/>
      <c r="D361" s="31" t="s">
        <v>1</v>
      </c>
      <c r="E361" s="27">
        <f t="shared" si="125"/>
        <v>7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32">
        <f t="shared" si="122"/>
        <v>0</v>
      </c>
      <c r="L361" s="27">
        <v>2</v>
      </c>
      <c r="M361" s="27">
        <v>0</v>
      </c>
      <c r="N361" s="27">
        <v>0</v>
      </c>
      <c r="O361" s="27">
        <v>0</v>
      </c>
      <c r="P361" s="27">
        <v>1</v>
      </c>
      <c r="Q361" s="27">
        <v>0</v>
      </c>
      <c r="R361" s="27">
        <v>0</v>
      </c>
      <c r="S361" s="27">
        <v>0</v>
      </c>
      <c r="T361" s="27">
        <v>0</v>
      </c>
      <c r="U361" s="27">
        <v>1</v>
      </c>
      <c r="V361" s="27">
        <v>1</v>
      </c>
      <c r="W361" s="27">
        <v>0</v>
      </c>
      <c r="X361" s="27">
        <v>0</v>
      </c>
      <c r="Y361" s="27">
        <v>1</v>
      </c>
      <c r="Z361" s="27">
        <v>1</v>
      </c>
      <c r="AA361" s="27">
        <v>0</v>
      </c>
      <c r="AB361" s="27">
        <v>0</v>
      </c>
      <c r="AC361" s="27">
        <v>0</v>
      </c>
      <c r="AD361" s="27">
        <v>0</v>
      </c>
    </row>
    <row r="362" spans="2:30" ht="12" customHeight="1">
      <c r="B362" s="53"/>
      <c r="C362" s="68"/>
      <c r="D362" s="31" t="s">
        <v>2</v>
      </c>
      <c r="E362" s="27">
        <f t="shared" si="125"/>
        <v>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32">
        <f t="shared" si="122"/>
        <v>0</v>
      </c>
      <c r="L362" s="27">
        <v>0</v>
      </c>
      <c r="M362" s="27">
        <v>0</v>
      </c>
      <c r="N362" s="27">
        <v>1</v>
      </c>
      <c r="O362" s="27">
        <v>0</v>
      </c>
      <c r="P362" s="27">
        <v>0</v>
      </c>
      <c r="Q362" s="27">
        <v>0</v>
      </c>
      <c r="R362" s="27">
        <v>1</v>
      </c>
      <c r="S362" s="27">
        <v>1</v>
      </c>
      <c r="T362" s="27">
        <v>0</v>
      </c>
      <c r="U362" s="27">
        <v>1</v>
      </c>
      <c r="V362" s="27">
        <v>1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</row>
    <row r="363" spans="2:30" ht="12">
      <c r="B363" s="50" t="s">
        <v>236</v>
      </c>
      <c r="C363" s="67" t="s">
        <v>251</v>
      </c>
      <c r="D363" s="31" t="s">
        <v>0</v>
      </c>
      <c r="E363" s="27">
        <f t="shared" si="125"/>
        <v>29</v>
      </c>
      <c r="F363" s="27">
        <f>F364+F365</f>
        <v>0</v>
      </c>
      <c r="G363" s="27">
        <f>G364+G365</f>
        <v>0</v>
      </c>
      <c r="H363" s="27">
        <f>H364+H365</f>
        <v>0</v>
      </c>
      <c r="I363" s="27">
        <f>I364+I365</f>
        <v>0</v>
      </c>
      <c r="J363" s="27">
        <f>J364+J365</f>
        <v>0</v>
      </c>
      <c r="K363" s="32">
        <f t="shared" si="122"/>
        <v>0</v>
      </c>
      <c r="L363" s="27">
        <f aca="true" t="shared" si="135" ref="L363:AD363">L364+L365</f>
        <v>1</v>
      </c>
      <c r="M363" s="27">
        <f t="shared" si="135"/>
        <v>0</v>
      </c>
      <c r="N363" s="27">
        <f t="shared" si="135"/>
        <v>2</v>
      </c>
      <c r="O363" s="27">
        <f t="shared" si="135"/>
        <v>1</v>
      </c>
      <c r="P363" s="27">
        <f t="shared" si="135"/>
        <v>0</v>
      </c>
      <c r="Q363" s="27">
        <f t="shared" si="135"/>
        <v>4</v>
      </c>
      <c r="R363" s="27">
        <f t="shared" si="135"/>
        <v>1</v>
      </c>
      <c r="S363" s="27">
        <f t="shared" si="135"/>
        <v>0</v>
      </c>
      <c r="T363" s="27">
        <f t="shared" si="135"/>
        <v>1</v>
      </c>
      <c r="U363" s="27">
        <f t="shared" si="135"/>
        <v>2</v>
      </c>
      <c r="V363" s="27">
        <f t="shared" si="135"/>
        <v>2</v>
      </c>
      <c r="W363" s="27">
        <f t="shared" si="135"/>
        <v>4</v>
      </c>
      <c r="X363" s="27">
        <f t="shared" si="135"/>
        <v>0</v>
      </c>
      <c r="Y363" s="27">
        <f t="shared" si="135"/>
        <v>4</v>
      </c>
      <c r="Z363" s="27">
        <f t="shared" si="135"/>
        <v>3</v>
      </c>
      <c r="AA363" s="27">
        <f t="shared" si="135"/>
        <v>2</v>
      </c>
      <c r="AB363" s="27">
        <f t="shared" si="135"/>
        <v>2</v>
      </c>
      <c r="AC363" s="27">
        <f t="shared" si="135"/>
        <v>0</v>
      </c>
      <c r="AD363" s="27">
        <f t="shared" si="135"/>
        <v>0</v>
      </c>
    </row>
    <row r="364" spans="2:30" ht="12" customHeight="1">
      <c r="B364" s="51"/>
      <c r="C364" s="68"/>
      <c r="D364" s="31" t="s">
        <v>1</v>
      </c>
      <c r="E364" s="27">
        <f t="shared" si="125"/>
        <v>19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32">
        <f t="shared" si="122"/>
        <v>0</v>
      </c>
      <c r="L364" s="27">
        <v>1</v>
      </c>
      <c r="M364" s="27">
        <v>0</v>
      </c>
      <c r="N364" s="27">
        <v>2</v>
      </c>
      <c r="O364" s="27">
        <v>0</v>
      </c>
      <c r="P364" s="27">
        <v>0</v>
      </c>
      <c r="Q364" s="27">
        <v>4</v>
      </c>
      <c r="R364" s="27">
        <v>1</v>
      </c>
      <c r="S364" s="27">
        <v>0</v>
      </c>
      <c r="T364" s="27">
        <v>0</v>
      </c>
      <c r="U364" s="27">
        <v>1</v>
      </c>
      <c r="V364" s="27">
        <v>2</v>
      </c>
      <c r="W364" s="27">
        <v>4</v>
      </c>
      <c r="X364" s="27">
        <v>0</v>
      </c>
      <c r="Y364" s="27">
        <v>2</v>
      </c>
      <c r="Z364" s="27">
        <v>0</v>
      </c>
      <c r="AA364" s="27">
        <v>1</v>
      </c>
      <c r="AB364" s="27">
        <v>1</v>
      </c>
      <c r="AC364" s="27">
        <v>0</v>
      </c>
      <c r="AD364" s="27">
        <v>0</v>
      </c>
    </row>
    <row r="365" spans="2:30" ht="12" customHeight="1">
      <c r="B365" s="53"/>
      <c r="C365" s="68"/>
      <c r="D365" s="31" t="s">
        <v>2</v>
      </c>
      <c r="E365" s="27">
        <f t="shared" si="125"/>
        <v>10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32">
        <f t="shared" si="122"/>
        <v>0</v>
      </c>
      <c r="L365" s="27">
        <v>0</v>
      </c>
      <c r="M365" s="27">
        <v>0</v>
      </c>
      <c r="N365" s="27">
        <v>0</v>
      </c>
      <c r="O365" s="27">
        <v>1</v>
      </c>
      <c r="P365" s="27">
        <v>0</v>
      </c>
      <c r="Q365" s="27">
        <v>0</v>
      </c>
      <c r="R365" s="27">
        <v>0</v>
      </c>
      <c r="S365" s="27">
        <v>0</v>
      </c>
      <c r="T365" s="27">
        <v>1</v>
      </c>
      <c r="U365" s="27">
        <v>1</v>
      </c>
      <c r="V365" s="27">
        <v>0</v>
      </c>
      <c r="W365" s="27">
        <v>0</v>
      </c>
      <c r="X365" s="27">
        <v>0</v>
      </c>
      <c r="Y365" s="27">
        <v>2</v>
      </c>
      <c r="Z365" s="27">
        <v>3</v>
      </c>
      <c r="AA365" s="27">
        <v>1</v>
      </c>
      <c r="AB365" s="27">
        <v>1</v>
      </c>
      <c r="AC365" s="27">
        <v>0</v>
      </c>
      <c r="AD365" s="27">
        <v>0</v>
      </c>
    </row>
    <row r="366" spans="2:30" ht="12">
      <c r="B366" s="6" t="s">
        <v>32</v>
      </c>
      <c r="C366" s="3"/>
      <c r="D366" s="3"/>
      <c r="E366" s="5"/>
      <c r="F366" s="4"/>
      <c r="G366" s="4"/>
      <c r="H366" s="4"/>
      <c r="I366" s="4"/>
      <c r="J366" s="4"/>
      <c r="K366" s="4"/>
      <c r="L366" s="4"/>
      <c r="M366" s="4"/>
      <c r="N366" s="4"/>
      <c r="O366" s="5"/>
      <c r="P366" s="5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</sheetData>
  <mergeCells count="245">
    <mergeCell ref="C3:C5"/>
    <mergeCell ref="K3:K5"/>
    <mergeCell ref="L2:M2"/>
    <mergeCell ref="AC3:AC5"/>
    <mergeCell ref="AB2:AD2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32:C134"/>
    <mergeCell ref="C138:C140"/>
    <mergeCell ref="C141:C143"/>
    <mergeCell ref="C129:C131"/>
    <mergeCell ref="C144:C146"/>
    <mergeCell ref="C150:C152"/>
    <mergeCell ref="C153:C155"/>
    <mergeCell ref="C156:C158"/>
    <mergeCell ref="C159:C161"/>
    <mergeCell ref="C162:C164"/>
    <mergeCell ref="C165:C167"/>
    <mergeCell ref="C168:C170"/>
    <mergeCell ref="C171:C173"/>
    <mergeCell ref="C174:C176"/>
    <mergeCell ref="C177:C179"/>
    <mergeCell ref="C180:C182"/>
    <mergeCell ref="C183:C185"/>
    <mergeCell ref="C186:C188"/>
    <mergeCell ref="C189:C191"/>
    <mergeCell ref="C192:C194"/>
    <mergeCell ref="C195:C197"/>
    <mergeCell ref="C198:C200"/>
    <mergeCell ref="C201:C203"/>
    <mergeCell ref="C204:C206"/>
    <mergeCell ref="C207:C209"/>
    <mergeCell ref="C210:C212"/>
    <mergeCell ref="C213:C215"/>
    <mergeCell ref="C216:C218"/>
    <mergeCell ref="C219:C221"/>
    <mergeCell ref="C222:C224"/>
    <mergeCell ref="C225:C227"/>
    <mergeCell ref="C228:C230"/>
    <mergeCell ref="C231:C233"/>
    <mergeCell ref="C234:C236"/>
    <mergeCell ref="C237:C239"/>
    <mergeCell ref="C240:C242"/>
    <mergeCell ref="C243:C245"/>
    <mergeCell ref="C246:C248"/>
    <mergeCell ref="C249:C251"/>
    <mergeCell ref="C252:C254"/>
    <mergeCell ref="C255:C257"/>
    <mergeCell ref="C258:C260"/>
    <mergeCell ref="C261:C263"/>
    <mergeCell ref="C264:C266"/>
    <mergeCell ref="C267:C269"/>
    <mergeCell ref="C270:C272"/>
    <mergeCell ref="C273:C275"/>
    <mergeCell ref="C276:C278"/>
    <mergeCell ref="C297:C299"/>
    <mergeCell ref="C300:C302"/>
    <mergeCell ref="C279:C281"/>
    <mergeCell ref="C282:C284"/>
    <mergeCell ref="C285:C287"/>
    <mergeCell ref="C288:C290"/>
    <mergeCell ref="C318:C320"/>
    <mergeCell ref="C324:C326"/>
    <mergeCell ref="C330:C332"/>
    <mergeCell ref="C333:C335"/>
    <mergeCell ref="C321:C323"/>
    <mergeCell ref="C327:C329"/>
    <mergeCell ref="C336:C338"/>
    <mergeCell ref="C339:C341"/>
    <mergeCell ref="C342:C344"/>
    <mergeCell ref="C345:C347"/>
    <mergeCell ref="C348:C350"/>
    <mergeCell ref="C351:C353"/>
    <mergeCell ref="C354:C356"/>
    <mergeCell ref="C360:C362"/>
    <mergeCell ref="C357:C359"/>
    <mergeCell ref="C363:C365"/>
    <mergeCell ref="C315:C317"/>
    <mergeCell ref="C147:C149"/>
    <mergeCell ref="C135:C137"/>
    <mergeCell ref="C303:C305"/>
    <mergeCell ref="C306:C308"/>
    <mergeCell ref="C309:C311"/>
    <mergeCell ref="C312:C314"/>
    <mergeCell ref="C291:C293"/>
    <mergeCell ref="C294:C296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  <mergeCell ref="B204:B206"/>
    <mergeCell ref="B207:B209"/>
    <mergeCell ref="B210:B212"/>
    <mergeCell ref="B213:B215"/>
    <mergeCell ref="B216:B218"/>
    <mergeCell ref="B219:B221"/>
    <mergeCell ref="B222:B224"/>
    <mergeCell ref="B225:B227"/>
    <mergeCell ref="B228:B230"/>
    <mergeCell ref="B231:B233"/>
    <mergeCell ref="B234:B236"/>
    <mergeCell ref="B237:B239"/>
    <mergeCell ref="B240:B242"/>
    <mergeCell ref="B243:B245"/>
    <mergeCell ref="B246:B248"/>
    <mergeCell ref="B249:B251"/>
    <mergeCell ref="B252:B254"/>
    <mergeCell ref="B255:B257"/>
    <mergeCell ref="B258:B260"/>
    <mergeCell ref="B261:B263"/>
    <mergeCell ref="B264:B266"/>
    <mergeCell ref="B267:B269"/>
    <mergeCell ref="B270:B272"/>
    <mergeCell ref="B273:B275"/>
    <mergeCell ref="B276:B278"/>
    <mergeCell ref="B279:B281"/>
    <mergeCell ref="B282:B284"/>
    <mergeCell ref="B285:B287"/>
    <mergeCell ref="B288:B290"/>
    <mergeCell ref="B291:B293"/>
    <mergeCell ref="B294:B296"/>
    <mergeCell ref="B297:B299"/>
    <mergeCell ref="B300:B302"/>
    <mergeCell ref="B303:B305"/>
    <mergeCell ref="B306:B308"/>
    <mergeCell ref="B309:B311"/>
    <mergeCell ref="B312:B314"/>
    <mergeCell ref="B315:B317"/>
    <mergeCell ref="B318:B320"/>
    <mergeCell ref="B321:B323"/>
    <mergeCell ref="B324:B326"/>
    <mergeCell ref="B327:B329"/>
    <mergeCell ref="B330:B332"/>
    <mergeCell ref="B333:B335"/>
    <mergeCell ref="B336:B338"/>
    <mergeCell ref="B339:B341"/>
    <mergeCell ref="B342:B344"/>
    <mergeCell ref="B345:B347"/>
    <mergeCell ref="B348:B350"/>
    <mergeCell ref="B351:B353"/>
    <mergeCell ref="B354:B356"/>
    <mergeCell ref="B357:B359"/>
    <mergeCell ref="B360:B362"/>
    <mergeCell ref="B363:B365"/>
  </mergeCells>
  <printOptions/>
  <pageMargins left="0.75" right="0.75" top="1" bottom="1" header="0.512" footer="0.512"/>
  <pageSetup horizontalDpi="300" verticalDpi="300" orientation="landscape" paperSize="8" scale="96" r:id="rId2"/>
  <rowBreaks count="7" manualBreakCount="7">
    <brk id="50" max="255" man="1"/>
    <brk id="95" max="255" man="1"/>
    <brk id="140" max="255" man="1"/>
    <brk id="185" max="255" man="1"/>
    <brk id="230" max="255" man="1"/>
    <brk id="275" max="255" man="1"/>
    <brk id="3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群馬県保健福祉課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第１３表</dc:title>
  <dc:subject>死亡数・性・年齢・死因（死因分類）・市町村・保健福祉事務所別</dc:subject>
  <dc:creator>厚生情報係</dc:creator>
  <cp:keywords/>
  <dc:description/>
  <cp:lastModifiedBy>渡邊</cp:lastModifiedBy>
  <cp:lastPrinted>2005-02-18T06:35:06Z</cp:lastPrinted>
  <dcterms:created xsi:type="dcterms:W3CDTF">1999-09-14T04:49:23Z</dcterms:created>
  <dcterms:modified xsi:type="dcterms:W3CDTF">2005-03-09T12:18:53Z</dcterms:modified>
  <cp:category>人口動態</cp:category>
  <cp:version/>
  <cp:contentType/>
  <cp:contentStatus/>
</cp:coreProperties>
</file>