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6930" windowHeight="5775" activeTab="0"/>
  </bookViews>
  <sheets>
    <sheet name="第１の３表" sheetId="1" r:id="rId1"/>
  </sheets>
  <definedNames>
    <definedName name="\D">'第１の３表'!#REF!</definedName>
    <definedName name="\K">'第１の３表'!#REF!</definedName>
    <definedName name="\W">'第１の３表'!$P$5:$P$5</definedName>
    <definedName name="ALL">'第１の３表'!$B$1:$L$217</definedName>
    <definedName name="CP">'第１の３表'!#REF!</definedName>
    <definedName name="_xlnm.Print_Area" localSheetId="0">'第１の３表'!$B$1:$V$215</definedName>
    <definedName name="_xlnm.Print_Titles" localSheetId="0">'第１の３表'!$B:$C,'第１の３表'!$1:$4</definedName>
    <definedName name="範囲1">'第１の３表'!$D$8:$F$217</definedName>
    <definedName name="範囲2">'第１の３表'!#REF!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 </author>
  </authors>
  <commentList>
    <comment ref="E3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<sst xmlns="http://schemas.openxmlformats.org/spreadsheetml/2006/main" count="441" uniqueCount="95">
  <si>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</si>
  <si>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</si>
  <si>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</si>
  <si>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</si>
  <si>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</si>
  <si>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</si>
  <si>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</si>
  <si>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</si>
  <si>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</si>
  <si>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</si>
  <si>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</si>
  <si>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</si>
  <si>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</si>
  <si>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</si>
  <si>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</si>
  <si>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</si>
  <si>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</si>
  <si>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</si>
  <si>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　</t>
  </si>
  <si>
    <t>男</t>
  </si>
  <si>
    <t>女</t>
  </si>
  <si>
    <t>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</si>
  <si>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</si>
  <si>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</si>
  <si>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</si>
  <si>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</si>
  <si>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</si>
  <si>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</si>
  <si>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</si>
  <si>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</si>
  <si>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</si>
  <si>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</si>
  <si>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</si>
  <si>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</si>
  <si>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</si>
  <si>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</si>
  <si>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</si>
  <si>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</si>
  <si>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</si>
  <si>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</si>
  <si>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</si>
  <si>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(勢)東村</t>
  </si>
  <si>
    <t>榛 名 町</t>
  </si>
  <si>
    <t>倉 淵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</si>
  <si>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</si>
  <si>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</si>
  <si>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</si>
  <si>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</si>
  <si>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</si>
  <si>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</si>
  <si>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</si>
  <si>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    町</t>
  </si>
  <si>
    <t>鬼 石 町</t>
  </si>
  <si>
    <t>吉 井 町</t>
  </si>
  <si>
    <t>妙 義 町</t>
  </si>
  <si>
    <t>下仁田町</t>
  </si>
  <si>
    <t>南 牧 村</t>
  </si>
  <si>
    <t>甘 楽 町</t>
  </si>
  <si>
    <t>松井田町</t>
  </si>
  <si>
    <t>中之条町</t>
  </si>
  <si>
    <t>(吾)東村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</si>
  <si>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</si>
  <si>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</si>
  <si>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</si>
  <si>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</si>
  <si>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</si>
  <si>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</si>
  <si>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</si>
  <si>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</si>
  <si>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</si>
  <si>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</si>
  <si>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</si>
  <si>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　　</t>
  </si>
  <si>
    <t>水 上 町</t>
  </si>
  <si>
    <t>新 治 村</t>
  </si>
  <si>
    <t>昭 和 村</t>
  </si>
  <si>
    <t>赤 堀 町</t>
  </si>
  <si>
    <t>(佐)東村</t>
  </si>
  <si>
    <t>境    町</t>
  </si>
  <si>
    <t>玉 村 町</t>
  </si>
  <si>
    <t>尾 島 町</t>
  </si>
  <si>
    <t>新 田 町</t>
  </si>
  <si>
    <t>薮塚本町</t>
  </si>
  <si>
    <t>笠 懸 町</t>
  </si>
  <si>
    <t>大間々町</t>
  </si>
  <si>
    <t>板 倉 町</t>
  </si>
  <si>
    <t>明 和 町</t>
  </si>
  <si>
    <t>千代田町</t>
  </si>
  <si>
    <t>大 泉 町</t>
  </si>
  <si>
    <t>邑 楽 町</t>
  </si>
  <si>
    <t>男女別</t>
  </si>
  <si>
    <t>上 野 村</t>
  </si>
  <si>
    <t>神 流 町</t>
  </si>
  <si>
    <t>市町村、男女、年齢５才階級別人口　（平成１６年３月３１日現在）</t>
  </si>
  <si>
    <t>県   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</si>
</sst>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6"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8" fillId="0" borderId="0" xfId="0" applyFont="1" applyAlignment="1">
      <alignment/>
    </xf>
    <xf numFmtId="3" fontId="9" fillId="0" borderId="1" xfId="0" applyFont="1" applyBorder="1" applyAlignment="1">
      <alignment horizontal="right"/>
    </xf>
    <xf numFmtId="3" fontId="9" fillId="2" borderId="2" xfId="0" applyNumberFormat="1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/>
    </xf>
    <xf numFmtId="3" fontId="9" fillId="2" borderId="2" xfId="0" applyFont="1" applyFill="1" applyBorder="1" applyAlignment="1">
      <alignment/>
    </xf>
    <xf numFmtId="3" fontId="9" fillId="2" borderId="3" xfId="0" applyNumberFormat="1" applyFont="1" applyFill="1" applyBorder="1" applyAlignment="1">
      <alignment/>
    </xf>
    <xf numFmtId="3" fontId="9" fillId="0" borderId="4" xfId="0" applyNumberFormat="1" applyFont="1" applyBorder="1" applyAlignment="1">
      <alignment/>
    </xf>
    <xf numFmtId="3" fontId="9" fillId="2" borderId="5" xfId="0" applyNumberFormat="1" applyFont="1" applyFill="1" applyBorder="1" applyAlignment="1">
      <alignment horizontal="left" vertical="center" wrapText="1"/>
    </xf>
    <xf numFmtId="3" fontId="9" fillId="2" borderId="5" xfId="0" applyFont="1" applyFill="1" applyBorder="1" applyAlignment="1">
      <alignment horizontal="center" shrinkToFit="1"/>
    </xf>
    <xf numFmtId="3" fontId="9" fillId="2" borderId="6" xfId="0" applyFont="1" applyFill="1" applyBorder="1" applyAlignment="1">
      <alignment horizontal="center" shrinkToFit="1"/>
    </xf>
    <xf numFmtId="3" fontId="9" fillId="3" borderId="1" xfId="0" applyFont="1" applyFill="1" applyBorder="1" applyAlignment="1">
      <alignment horizontal="center" vertical="center"/>
    </xf>
    <xf numFmtId="3" fontId="9" fillId="0" borderId="2" xfId="0" applyFont="1" applyBorder="1" applyAlignment="1">
      <alignment horizontal="center"/>
    </xf>
    <xf numFmtId="3" fontId="9" fillId="0" borderId="2" xfId="0" applyNumberFormat="1" applyFont="1" applyBorder="1" applyAlignment="1">
      <alignment/>
    </xf>
    <xf numFmtId="37" fontId="10" fillId="0" borderId="7" xfId="0" applyNumberFormat="1" applyFont="1" applyBorder="1" applyAlignment="1" applyProtection="1">
      <alignment/>
      <protection/>
    </xf>
    <xf numFmtId="3" fontId="9" fillId="3" borderId="4" xfId="0" applyFont="1" applyFill="1" applyBorder="1" applyAlignment="1">
      <alignment horizontal="center" vertical="center"/>
    </xf>
    <xf numFmtId="3" fontId="9" fillId="0" borderId="7" xfId="0" applyNumberFormat="1" applyFont="1" applyBorder="1" applyAlignment="1">
      <alignment/>
    </xf>
    <xf numFmtId="37" fontId="9" fillId="0" borderId="7" xfId="0" applyNumberFormat="1" applyFont="1" applyBorder="1" applyAlignment="1" applyProtection="1">
      <alignment/>
      <protection/>
    </xf>
    <xf numFmtId="37" fontId="9" fillId="0" borderId="2" xfId="0" applyNumberFormat="1" applyFont="1" applyBorder="1" applyAlignment="1" applyProtection="1">
      <alignment/>
      <protection/>
    </xf>
    <xf numFmtId="37" fontId="9" fillId="0" borderId="3" xfId="0" applyNumberFormat="1" applyFont="1" applyBorder="1" applyAlignment="1" applyProtection="1">
      <alignment/>
      <protection/>
    </xf>
    <xf numFmtId="37" fontId="9" fillId="0" borderId="7" xfId="0" applyNumberFormat="1" applyFont="1" applyBorder="1" applyAlignment="1" applyProtection="1">
      <alignment/>
      <protection locked="0"/>
    </xf>
    <xf numFmtId="37" fontId="9" fillId="0" borderId="2" xfId="0" applyNumberFormat="1" applyFont="1" applyBorder="1" applyAlignment="1" applyProtection="1">
      <alignment/>
      <protection locked="0"/>
    </xf>
    <xf numFmtId="37" fontId="9" fillId="0" borderId="3" xfId="0" applyNumberFormat="1" applyFont="1" applyBorder="1" applyAlignment="1" applyProtection="1">
      <alignment/>
      <protection locked="0"/>
    </xf>
    <xf numFmtId="3" fontId="9" fillId="3" borderId="8" xfId="0" applyFont="1" applyFill="1" applyBorder="1" applyAlignment="1">
      <alignment horizontal="center" vertical="center"/>
    </xf>
    <xf numFmtId="3" fontId="9" fillId="0" borderId="7" xfId="0" applyFont="1" applyBorder="1" applyAlignment="1">
      <alignment horizontal="center"/>
    </xf>
    <xf numFmtId="3" fontId="9" fillId="0" borderId="5" xfId="0" applyFont="1" applyBorder="1" applyAlignment="1">
      <alignment horizontal="center"/>
    </xf>
    <xf numFmtId="3" fontId="9" fillId="0" borderId="9" xfId="0" applyNumberFormat="1" applyFont="1" applyBorder="1" applyAlignment="1">
      <alignment/>
    </xf>
    <xf numFmtId="37" fontId="9" fillId="0" borderId="5" xfId="0" applyNumberFormat="1" applyFont="1" applyBorder="1" applyAlignment="1" applyProtection="1">
      <alignment/>
      <protection/>
    </xf>
    <xf numFmtId="37" fontId="9" fillId="0" borderId="6" xfId="0" applyNumberFormat="1" applyFont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Q217"/>
  <sheetViews>
    <sheetView tabSelected="1" showOutlineSymbols="0" zoomScale="87" zoomScaleNormal="87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75390625" defaultRowHeight="9"/>
  <cols>
    <col min="1" max="1" width="2.625" style="2" customWidth="1"/>
    <col min="2" max="2" width="10.875" style="2" customWidth="1"/>
    <col min="3" max="3" width="6.50390625" style="2" customWidth="1"/>
    <col min="4" max="4" width="10.50390625" style="2" customWidth="1"/>
    <col min="5" max="21" width="9.375" style="2" customWidth="1"/>
    <col min="22" max="22" width="1.37890625" style="2" customWidth="1"/>
    <col min="23" max="16384" width="8.75390625" style="2" customWidth="1"/>
  </cols>
  <sheetData>
    <row r="1" spans="2:22" ht="12" customHeight="1">
      <c r="B1" s="8" t="s">
        <v>93</v>
      </c>
      <c r="J1" s="4"/>
      <c r="K1" s="4"/>
      <c r="L1" s="4"/>
      <c r="P1" s="1"/>
      <c r="S1" s="4"/>
      <c r="T1" s="4"/>
      <c r="U1" s="4"/>
      <c r="V1" s="1"/>
    </row>
    <row r="2" spans="2:22" ht="12" customHeight="1">
      <c r="B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"/>
    </row>
    <row r="3" spans="2:22" ht="12" customHeight="1">
      <c r="B3" s="9"/>
      <c r="C3" s="10"/>
      <c r="D3" s="11"/>
      <c r="E3" s="11"/>
      <c r="F3" s="11"/>
      <c r="G3" s="11"/>
      <c r="H3" s="12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3"/>
      <c r="V3" s="5"/>
    </row>
    <row r="4" spans="2:22" ht="12" customHeight="1">
      <c r="B4" s="14"/>
      <c r="C4" s="15" t="s">
        <v>90</v>
      </c>
      <c r="D4" s="16" t="s">
        <v>0</v>
      </c>
      <c r="E4" s="16" t="s">
        <v>1</v>
      </c>
      <c r="F4" s="16" t="s">
        <v>2</v>
      </c>
      <c r="G4" s="16" t="s">
        <v>3</v>
      </c>
      <c r="H4" s="16" t="s">
        <v>4</v>
      </c>
      <c r="I4" s="16" t="s">
        <v>5</v>
      </c>
      <c r="J4" s="16" t="s">
        <v>6</v>
      </c>
      <c r="K4" s="16" t="s">
        <v>7</v>
      </c>
      <c r="L4" s="16" t="s">
        <v>8</v>
      </c>
      <c r="M4" s="16" t="s">
        <v>9</v>
      </c>
      <c r="N4" s="16" t="s">
        <v>10</v>
      </c>
      <c r="O4" s="16" t="s">
        <v>11</v>
      </c>
      <c r="P4" s="16" t="s">
        <v>12</v>
      </c>
      <c r="Q4" s="16" t="s">
        <v>13</v>
      </c>
      <c r="R4" s="16" t="s">
        <v>14</v>
      </c>
      <c r="S4" s="16" t="s">
        <v>15</v>
      </c>
      <c r="T4" s="16" t="s">
        <v>16</v>
      </c>
      <c r="U4" s="17" t="s">
        <v>17</v>
      </c>
      <c r="V4" s="5"/>
    </row>
    <row r="5" spans="2:51" ht="12" customHeight="1">
      <c r="B5" s="18" t="s">
        <v>18</v>
      </c>
      <c r="C5" s="19" t="s">
        <v>19</v>
      </c>
      <c r="D5" s="20">
        <f aca="true" t="shared" si="0" ref="D5:D68">SUM(E5:U5)</f>
        <v>999865</v>
      </c>
      <c r="E5" s="21">
        <f>E8+E11+E14+E17+E20+E23+E26+E29+E32+E35+E38+E41+E44+E47+E50+E53+E56+E59+E62+E65+E68+E71+E74+E77+E80+E83+E86+E89+E92+E95+E98+E101+E104+E107+E110+E113+E116+E119+E122+E125+E128+E131+E134+E137+E140+E143+E146+E149+E152+E155+E158+E161+E164+E167+E170+E173+E176+E179+E182+E185+E188+E191+E194+E197+E200+E203+E206+E209+E212</f>
        <v>48342</v>
      </c>
      <c r="F5" s="21">
        <f aca="true" t="shared" si="1" ref="F5:U5">F8+F11+F14+F17+F20+F23+F26+F29+F32+F35+F38+F41+F44+F47+F50+F53+F56+F59+F62+F65+F68+F71+F74+F77+F80+F83+F86+F89+F92+F95+F98+F101+F104+F107+F110+F113+F116+F119+F122+F125+F128+F131+F134+F137+F140+F143+F146+F149+F152+F155+F158+F161+F164+F167+F170+F173+F176+F179+F182+F185+F188+F191+F194+F197+F200+F203+F206+F209+F212</f>
        <v>50756</v>
      </c>
      <c r="G5" s="21">
        <f t="shared" si="1"/>
        <v>51332</v>
      </c>
      <c r="H5" s="21">
        <f t="shared" si="1"/>
        <v>57183</v>
      </c>
      <c r="I5" s="21">
        <f t="shared" si="1"/>
        <v>60192</v>
      </c>
      <c r="J5" s="21">
        <f t="shared" si="1"/>
        <v>69522</v>
      </c>
      <c r="K5" s="21">
        <f t="shared" si="1"/>
        <v>76750</v>
      </c>
      <c r="L5" s="21">
        <f t="shared" si="1"/>
        <v>66105</v>
      </c>
      <c r="M5" s="21">
        <f t="shared" si="1"/>
        <v>60312</v>
      </c>
      <c r="N5" s="21">
        <f t="shared" si="1"/>
        <v>64848</v>
      </c>
      <c r="O5" s="21">
        <f t="shared" si="1"/>
        <v>79784</v>
      </c>
      <c r="P5" s="21">
        <f t="shared" si="1"/>
        <v>77511</v>
      </c>
      <c r="Q5" s="21">
        <f t="shared" si="1"/>
        <v>66792</v>
      </c>
      <c r="R5" s="21">
        <f t="shared" si="1"/>
        <v>54043</v>
      </c>
      <c r="S5" s="21">
        <f t="shared" si="1"/>
        <v>47565</v>
      </c>
      <c r="T5" s="21">
        <f t="shared" si="1"/>
        <v>37194</v>
      </c>
      <c r="U5" s="21">
        <f t="shared" si="1"/>
        <v>31634</v>
      </c>
      <c r="V5" s="5"/>
      <c r="W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2:22" ht="12" customHeight="1">
      <c r="B6" s="22" t="s">
        <v>94</v>
      </c>
      <c r="C6" s="19" t="s">
        <v>20</v>
      </c>
      <c r="D6" s="23">
        <f t="shared" si="0"/>
        <v>1022915</v>
      </c>
      <c r="E6" s="21">
        <f>E9+E12+E15+E18+E21+E24+E27+E30+E33+E36+E39+E42+E45+E48+E51+E54+E57+E60+E63+E66+E69+E72+E75+E78+E81+E84+E87+E90+E93+E96+E99+E102+E105+E108+E111+E114+E117+E120+E123+E126+E129+E132+E135+E138+E141+E144+E147+E150+E153+E156+E159+E162+E165+E168+E171+E174+E177+E180+E183+E186+E189+E192+E195+E198+E201+E204+E207+E210+E213</f>
        <v>46037</v>
      </c>
      <c r="F6" s="21">
        <f aca="true" t="shared" si="2" ref="F6:U6">F9+F12+F15+F18+F21+F24+F27+F30+F33+F36+F39+F42+F45+F48+F51+F54+F57+F60+F63+F66+F69+F72+F75+F78+F81+F84+F87+F90+F93+F96+F99+F102+F105+F108+F111+F114+F117+F120+F123+F126+F129+F132+F135+F138+F141+F144+F147+F150+F153+F156+F159+F162+F165+F168+F171+F174+F177+F180+F183+F186+F189+F192+F195+F198+F201+F204+F207+F210+F213</f>
        <v>48639</v>
      </c>
      <c r="G6" s="21">
        <f t="shared" si="2"/>
        <v>48584</v>
      </c>
      <c r="H6" s="21">
        <f t="shared" si="2"/>
        <v>53878</v>
      </c>
      <c r="I6" s="21">
        <f t="shared" si="2"/>
        <v>56072</v>
      </c>
      <c r="J6" s="21">
        <f t="shared" si="2"/>
        <v>64780</v>
      </c>
      <c r="K6" s="21">
        <f t="shared" si="2"/>
        <v>71220</v>
      </c>
      <c r="L6" s="21">
        <f t="shared" si="2"/>
        <v>62145</v>
      </c>
      <c r="M6" s="21">
        <f t="shared" si="2"/>
        <v>57247</v>
      </c>
      <c r="N6" s="21">
        <f t="shared" si="2"/>
        <v>61768</v>
      </c>
      <c r="O6" s="21">
        <f t="shared" si="2"/>
        <v>78304</v>
      </c>
      <c r="P6" s="21">
        <f t="shared" si="2"/>
        <v>75610</v>
      </c>
      <c r="Q6" s="21">
        <f t="shared" si="2"/>
        <v>68082</v>
      </c>
      <c r="R6" s="21">
        <f t="shared" si="2"/>
        <v>58016</v>
      </c>
      <c r="S6" s="21">
        <f t="shared" si="2"/>
        <v>55957</v>
      </c>
      <c r="T6" s="21">
        <f t="shared" si="2"/>
        <v>48945</v>
      </c>
      <c r="U6" s="21">
        <f t="shared" si="2"/>
        <v>67631</v>
      </c>
      <c r="V6" s="5"/>
    </row>
    <row r="7" spans="2:22" ht="12" customHeight="1">
      <c r="B7" s="22" t="s">
        <v>18</v>
      </c>
      <c r="C7" s="19" t="s">
        <v>21</v>
      </c>
      <c r="D7" s="20">
        <f t="shared" si="0"/>
        <v>2022780</v>
      </c>
      <c r="E7" s="20">
        <f>E5+E6</f>
        <v>94379</v>
      </c>
      <c r="F7" s="20">
        <f aca="true" t="shared" si="3" ref="F7:U7">F5+F6</f>
        <v>99395</v>
      </c>
      <c r="G7" s="20">
        <f t="shared" si="3"/>
        <v>99916</v>
      </c>
      <c r="H7" s="20">
        <f t="shared" si="3"/>
        <v>111061</v>
      </c>
      <c r="I7" s="20">
        <f t="shared" si="3"/>
        <v>116264</v>
      </c>
      <c r="J7" s="20">
        <f t="shared" si="3"/>
        <v>134302</v>
      </c>
      <c r="K7" s="20">
        <f t="shared" si="3"/>
        <v>147970</v>
      </c>
      <c r="L7" s="20">
        <f t="shared" si="3"/>
        <v>128250</v>
      </c>
      <c r="M7" s="20">
        <f t="shared" si="3"/>
        <v>117559</v>
      </c>
      <c r="N7" s="20">
        <f t="shared" si="3"/>
        <v>126616</v>
      </c>
      <c r="O7" s="20">
        <f t="shared" si="3"/>
        <v>158088</v>
      </c>
      <c r="P7" s="20">
        <f t="shared" si="3"/>
        <v>153121</v>
      </c>
      <c r="Q7" s="20">
        <f t="shared" si="3"/>
        <v>134874</v>
      </c>
      <c r="R7" s="20">
        <f t="shared" si="3"/>
        <v>112059</v>
      </c>
      <c r="S7" s="20">
        <f t="shared" si="3"/>
        <v>103522</v>
      </c>
      <c r="T7" s="20">
        <f t="shared" si="3"/>
        <v>86139</v>
      </c>
      <c r="U7" s="20">
        <f t="shared" si="3"/>
        <v>99265</v>
      </c>
      <c r="V7" s="5"/>
    </row>
    <row r="8" spans="2:49" ht="12" customHeight="1">
      <c r="B8" s="18" t="s">
        <v>18</v>
      </c>
      <c r="C8" s="19" t="s">
        <v>19</v>
      </c>
      <c r="D8" s="23">
        <f t="shared" si="0"/>
        <v>138340</v>
      </c>
      <c r="E8" s="24">
        <v>6833</v>
      </c>
      <c r="F8" s="25">
        <v>6869</v>
      </c>
      <c r="G8" s="25">
        <v>6992</v>
      </c>
      <c r="H8" s="25">
        <v>7941</v>
      </c>
      <c r="I8" s="25">
        <v>8474</v>
      </c>
      <c r="J8" s="25">
        <v>9627</v>
      </c>
      <c r="K8" s="25">
        <v>11044</v>
      </c>
      <c r="L8" s="25">
        <v>9417</v>
      </c>
      <c r="M8" s="25">
        <v>8637</v>
      </c>
      <c r="N8" s="25">
        <v>8907</v>
      </c>
      <c r="O8" s="25">
        <v>10742</v>
      </c>
      <c r="P8" s="25">
        <v>10242</v>
      </c>
      <c r="Q8" s="25">
        <v>9242</v>
      </c>
      <c r="R8" s="25">
        <v>7422</v>
      </c>
      <c r="S8" s="25">
        <v>6758</v>
      </c>
      <c r="T8" s="25">
        <v>5034</v>
      </c>
      <c r="U8" s="26">
        <v>4159</v>
      </c>
      <c r="V8" s="5"/>
      <c r="AH8" s="6"/>
      <c r="AK8" s="6"/>
      <c r="AO8" s="6"/>
      <c r="AP8" s="6"/>
      <c r="AQ8" s="6"/>
      <c r="AR8" s="6"/>
      <c r="AS8" s="6"/>
      <c r="AT8" s="6"/>
      <c r="AU8" s="6"/>
      <c r="AV8" s="6"/>
      <c r="AW8" s="6"/>
    </row>
    <row r="9" spans="2:22" ht="12" customHeight="1">
      <c r="B9" s="22" t="s">
        <v>22</v>
      </c>
      <c r="C9" s="19" t="s">
        <v>20</v>
      </c>
      <c r="D9" s="23">
        <f t="shared" si="0"/>
        <v>144552</v>
      </c>
      <c r="E9" s="27">
        <v>6493</v>
      </c>
      <c r="F9" s="28">
        <v>6568</v>
      </c>
      <c r="G9" s="28">
        <v>6675</v>
      </c>
      <c r="H9" s="28">
        <v>7502</v>
      </c>
      <c r="I9" s="28">
        <v>7972</v>
      </c>
      <c r="J9" s="28">
        <v>9387</v>
      </c>
      <c r="K9" s="28">
        <v>10484</v>
      </c>
      <c r="L9" s="28">
        <v>9200</v>
      </c>
      <c r="M9" s="28">
        <v>8641</v>
      </c>
      <c r="N9" s="28">
        <v>8752</v>
      </c>
      <c r="O9" s="28">
        <v>10584</v>
      </c>
      <c r="P9" s="28">
        <v>10491</v>
      </c>
      <c r="Q9" s="28">
        <v>9709</v>
      </c>
      <c r="R9" s="28">
        <v>8391</v>
      </c>
      <c r="S9" s="28">
        <v>8103</v>
      </c>
      <c r="T9" s="28">
        <v>6673</v>
      </c>
      <c r="U9" s="29">
        <v>8927</v>
      </c>
      <c r="V9" s="5"/>
    </row>
    <row r="10" spans="2:22" ht="12" customHeight="1">
      <c r="B10" s="30" t="s">
        <v>18</v>
      </c>
      <c r="C10" s="31" t="s">
        <v>21</v>
      </c>
      <c r="D10" s="23">
        <f t="shared" si="0"/>
        <v>282892</v>
      </c>
      <c r="E10" s="24">
        <f aca="true" t="shared" si="4" ref="E10:U10">E8+E9</f>
        <v>13326</v>
      </c>
      <c r="F10" s="24">
        <f t="shared" si="4"/>
        <v>13437</v>
      </c>
      <c r="G10" s="24">
        <f t="shared" si="4"/>
        <v>13667</v>
      </c>
      <c r="H10" s="24">
        <f t="shared" si="4"/>
        <v>15443</v>
      </c>
      <c r="I10" s="24">
        <f t="shared" si="4"/>
        <v>16446</v>
      </c>
      <c r="J10" s="24">
        <f t="shared" si="4"/>
        <v>19014</v>
      </c>
      <c r="K10" s="24">
        <f t="shared" si="4"/>
        <v>21528</v>
      </c>
      <c r="L10" s="24">
        <f t="shared" si="4"/>
        <v>18617</v>
      </c>
      <c r="M10" s="24">
        <f t="shared" si="4"/>
        <v>17278</v>
      </c>
      <c r="N10" s="24">
        <f t="shared" si="4"/>
        <v>17659</v>
      </c>
      <c r="O10" s="24">
        <f t="shared" si="4"/>
        <v>21326</v>
      </c>
      <c r="P10" s="24">
        <f t="shared" si="4"/>
        <v>20733</v>
      </c>
      <c r="Q10" s="24">
        <f t="shared" si="4"/>
        <v>18951</v>
      </c>
      <c r="R10" s="24">
        <f t="shared" si="4"/>
        <v>15813</v>
      </c>
      <c r="S10" s="24">
        <f t="shared" si="4"/>
        <v>14861</v>
      </c>
      <c r="T10" s="24">
        <f t="shared" si="4"/>
        <v>11707</v>
      </c>
      <c r="U10" s="24">
        <f t="shared" si="4"/>
        <v>13086</v>
      </c>
      <c r="V10" s="5"/>
    </row>
    <row r="11" spans="2:49" ht="12" customHeight="1">
      <c r="B11" s="22" t="s">
        <v>18</v>
      </c>
      <c r="C11" s="32" t="s">
        <v>19</v>
      </c>
      <c r="D11" s="33">
        <f t="shared" si="0"/>
        <v>120241</v>
      </c>
      <c r="E11" s="34">
        <v>6151</v>
      </c>
      <c r="F11" s="34">
        <v>6244</v>
      </c>
      <c r="G11" s="34">
        <v>5964</v>
      </c>
      <c r="H11" s="34">
        <v>6588</v>
      </c>
      <c r="I11" s="34">
        <v>7427</v>
      </c>
      <c r="J11" s="34">
        <v>8581</v>
      </c>
      <c r="K11" s="34">
        <v>10301</v>
      </c>
      <c r="L11" s="34">
        <v>8770</v>
      </c>
      <c r="M11" s="34">
        <v>7501</v>
      </c>
      <c r="N11" s="34">
        <v>7382</v>
      </c>
      <c r="O11" s="34">
        <v>8831</v>
      </c>
      <c r="P11" s="34">
        <v>9089</v>
      </c>
      <c r="Q11" s="34">
        <v>8126</v>
      </c>
      <c r="R11" s="34">
        <v>6349</v>
      </c>
      <c r="S11" s="34">
        <v>5288</v>
      </c>
      <c r="T11" s="34">
        <v>4080</v>
      </c>
      <c r="U11" s="34">
        <v>3569</v>
      </c>
      <c r="V11" s="5"/>
      <c r="AH11" s="6"/>
      <c r="AK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2:22" ht="12" customHeight="1">
      <c r="B12" s="22" t="s">
        <v>23</v>
      </c>
      <c r="C12" s="19" t="s">
        <v>20</v>
      </c>
      <c r="D12" s="23">
        <f t="shared" si="0"/>
        <v>122844</v>
      </c>
      <c r="E12" s="28">
        <v>5827</v>
      </c>
      <c r="F12" s="28">
        <v>5911</v>
      </c>
      <c r="G12" s="28">
        <v>5606</v>
      </c>
      <c r="H12" s="28">
        <v>6190</v>
      </c>
      <c r="I12" s="28">
        <v>6683</v>
      </c>
      <c r="J12" s="28">
        <v>8106</v>
      </c>
      <c r="K12" s="28">
        <v>9667</v>
      </c>
      <c r="L12" s="28">
        <v>8246</v>
      </c>
      <c r="M12" s="28">
        <v>7070</v>
      </c>
      <c r="N12" s="28">
        <v>7101</v>
      </c>
      <c r="O12" s="28">
        <v>9035</v>
      </c>
      <c r="P12" s="28">
        <v>9165</v>
      </c>
      <c r="Q12" s="28">
        <v>8546</v>
      </c>
      <c r="R12" s="28">
        <v>6974</v>
      </c>
      <c r="S12" s="28">
        <v>6334</v>
      </c>
      <c r="T12" s="28">
        <v>5271</v>
      </c>
      <c r="U12" s="29">
        <v>7112</v>
      </c>
      <c r="V12" s="5"/>
    </row>
    <row r="13" spans="2:22" ht="12" customHeight="1">
      <c r="B13" s="22" t="s">
        <v>18</v>
      </c>
      <c r="C13" s="19" t="s">
        <v>21</v>
      </c>
      <c r="D13" s="20">
        <f t="shared" si="0"/>
        <v>243085</v>
      </c>
      <c r="E13" s="25">
        <f aca="true" t="shared" si="5" ref="E13:U13">E11+E12</f>
        <v>11978</v>
      </c>
      <c r="F13" s="25">
        <f t="shared" si="5"/>
        <v>12155</v>
      </c>
      <c r="G13" s="25">
        <f t="shared" si="5"/>
        <v>11570</v>
      </c>
      <c r="H13" s="25">
        <f t="shared" si="5"/>
        <v>12778</v>
      </c>
      <c r="I13" s="25">
        <f t="shared" si="5"/>
        <v>14110</v>
      </c>
      <c r="J13" s="25">
        <f t="shared" si="5"/>
        <v>16687</v>
      </c>
      <c r="K13" s="25">
        <f t="shared" si="5"/>
        <v>19968</v>
      </c>
      <c r="L13" s="25">
        <f t="shared" si="5"/>
        <v>17016</v>
      </c>
      <c r="M13" s="25">
        <f t="shared" si="5"/>
        <v>14571</v>
      </c>
      <c r="N13" s="25">
        <f t="shared" si="5"/>
        <v>14483</v>
      </c>
      <c r="O13" s="25">
        <f t="shared" si="5"/>
        <v>17866</v>
      </c>
      <c r="P13" s="25">
        <f t="shared" si="5"/>
        <v>18254</v>
      </c>
      <c r="Q13" s="25">
        <f t="shared" si="5"/>
        <v>16672</v>
      </c>
      <c r="R13" s="25">
        <f t="shared" si="5"/>
        <v>13323</v>
      </c>
      <c r="S13" s="25">
        <f t="shared" si="5"/>
        <v>11622</v>
      </c>
      <c r="T13" s="25">
        <f t="shared" si="5"/>
        <v>9351</v>
      </c>
      <c r="U13" s="25">
        <f t="shared" si="5"/>
        <v>10681</v>
      </c>
      <c r="V13" s="5"/>
    </row>
    <row r="14" spans="2:49" ht="12" customHeight="1">
      <c r="B14" s="18" t="s">
        <v>18</v>
      </c>
      <c r="C14" s="19" t="s">
        <v>19</v>
      </c>
      <c r="D14" s="23">
        <f t="shared" si="0"/>
        <v>54231</v>
      </c>
      <c r="E14" s="25">
        <v>2271</v>
      </c>
      <c r="F14" s="25">
        <v>2436</v>
      </c>
      <c r="G14" s="25">
        <v>2571</v>
      </c>
      <c r="H14" s="25">
        <v>2869</v>
      </c>
      <c r="I14" s="25">
        <v>3405</v>
      </c>
      <c r="J14" s="25">
        <v>3444</v>
      </c>
      <c r="K14" s="25">
        <v>3840</v>
      </c>
      <c r="L14" s="25">
        <v>3360</v>
      </c>
      <c r="M14" s="25">
        <v>3108</v>
      </c>
      <c r="N14" s="25">
        <v>3139</v>
      </c>
      <c r="O14" s="25">
        <v>4040</v>
      </c>
      <c r="P14" s="25">
        <v>4550</v>
      </c>
      <c r="Q14" s="25">
        <v>4308</v>
      </c>
      <c r="R14" s="25">
        <v>3494</v>
      </c>
      <c r="S14" s="25">
        <v>3091</v>
      </c>
      <c r="T14" s="25">
        <v>2284</v>
      </c>
      <c r="U14" s="26">
        <v>2021</v>
      </c>
      <c r="V14" s="5"/>
      <c r="AH14" s="6"/>
      <c r="AK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2:22" ht="12" customHeight="1">
      <c r="B15" s="22" t="s">
        <v>24</v>
      </c>
      <c r="C15" s="19" t="s">
        <v>20</v>
      </c>
      <c r="D15" s="23">
        <f t="shared" si="0"/>
        <v>58060</v>
      </c>
      <c r="E15" s="28">
        <v>2105</v>
      </c>
      <c r="F15" s="28">
        <v>2309</v>
      </c>
      <c r="G15" s="28">
        <v>2355</v>
      </c>
      <c r="H15" s="28">
        <v>2664</v>
      </c>
      <c r="I15" s="28">
        <v>2844</v>
      </c>
      <c r="J15" s="28">
        <v>3133</v>
      </c>
      <c r="K15" s="28">
        <v>3641</v>
      </c>
      <c r="L15" s="28">
        <v>3238</v>
      </c>
      <c r="M15" s="28">
        <v>2960</v>
      </c>
      <c r="N15" s="28">
        <v>3182</v>
      </c>
      <c r="O15" s="28">
        <v>4092</v>
      </c>
      <c r="P15" s="28">
        <v>4875</v>
      </c>
      <c r="Q15" s="28">
        <v>4677</v>
      </c>
      <c r="R15" s="28">
        <v>4164</v>
      </c>
      <c r="S15" s="28">
        <v>3884</v>
      </c>
      <c r="T15" s="28">
        <v>3326</v>
      </c>
      <c r="U15" s="29">
        <v>4611</v>
      </c>
      <c r="V15" s="5"/>
    </row>
    <row r="16" spans="2:22" ht="12" customHeight="1">
      <c r="B16" s="30" t="s">
        <v>18</v>
      </c>
      <c r="C16" s="31" t="s">
        <v>21</v>
      </c>
      <c r="D16" s="23">
        <f t="shared" si="0"/>
        <v>112291</v>
      </c>
      <c r="E16" s="24">
        <f aca="true" t="shared" si="6" ref="E16:U16">E14+E15</f>
        <v>4376</v>
      </c>
      <c r="F16" s="24">
        <f t="shared" si="6"/>
        <v>4745</v>
      </c>
      <c r="G16" s="24">
        <f t="shared" si="6"/>
        <v>4926</v>
      </c>
      <c r="H16" s="24">
        <f t="shared" si="6"/>
        <v>5533</v>
      </c>
      <c r="I16" s="24">
        <f t="shared" si="6"/>
        <v>6249</v>
      </c>
      <c r="J16" s="24">
        <f t="shared" si="6"/>
        <v>6577</v>
      </c>
      <c r="K16" s="24">
        <f t="shared" si="6"/>
        <v>7481</v>
      </c>
      <c r="L16" s="24">
        <f t="shared" si="6"/>
        <v>6598</v>
      </c>
      <c r="M16" s="24">
        <f t="shared" si="6"/>
        <v>6068</v>
      </c>
      <c r="N16" s="24">
        <f t="shared" si="6"/>
        <v>6321</v>
      </c>
      <c r="O16" s="24">
        <f t="shared" si="6"/>
        <v>8132</v>
      </c>
      <c r="P16" s="24">
        <f t="shared" si="6"/>
        <v>9425</v>
      </c>
      <c r="Q16" s="24">
        <f t="shared" si="6"/>
        <v>8985</v>
      </c>
      <c r="R16" s="24">
        <f t="shared" si="6"/>
        <v>7658</v>
      </c>
      <c r="S16" s="24">
        <f t="shared" si="6"/>
        <v>6975</v>
      </c>
      <c r="T16" s="24">
        <f t="shared" si="6"/>
        <v>5610</v>
      </c>
      <c r="U16" s="24">
        <f t="shared" si="6"/>
        <v>6632</v>
      </c>
      <c r="V16" s="5"/>
    </row>
    <row r="17" spans="2:49" ht="12" customHeight="1">
      <c r="B17" s="22" t="s">
        <v>18</v>
      </c>
      <c r="C17" s="32" t="s">
        <v>19</v>
      </c>
      <c r="D17" s="33">
        <f t="shared" si="0"/>
        <v>61704</v>
      </c>
      <c r="E17" s="34">
        <v>3585</v>
      </c>
      <c r="F17" s="34">
        <v>3231</v>
      </c>
      <c r="G17" s="34">
        <v>3070</v>
      </c>
      <c r="H17" s="34">
        <v>3335</v>
      </c>
      <c r="I17" s="34">
        <v>3650</v>
      </c>
      <c r="J17" s="34">
        <v>4868</v>
      </c>
      <c r="K17" s="34">
        <v>5359</v>
      </c>
      <c r="L17" s="34">
        <v>4415</v>
      </c>
      <c r="M17" s="34">
        <v>3814</v>
      </c>
      <c r="N17" s="34">
        <v>3722</v>
      </c>
      <c r="O17" s="34">
        <v>4405</v>
      </c>
      <c r="P17" s="34">
        <v>4543</v>
      </c>
      <c r="Q17" s="34">
        <v>3976</v>
      </c>
      <c r="R17" s="34">
        <v>3182</v>
      </c>
      <c r="S17" s="34">
        <v>2856</v>
      </c>
      <c r="T17" s="34">
        <v>2040</v>
      </c>
      <c r="U17" s="34">
        <v>1653</v>
      </c>
      <c r="V17" s="5"/>
      <c r="AH17" s="6"/>
      <c r="AK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2:22" ht="12" customHeight="1">
      <c r="B18" s="22" t="s">
        <v>25</v>
      </c>
      <c r="C18" s="19" t="s">
        <v>20</v>
      </c>
      <c r="D18" s="23">
        <f t="shared" si="0"/>
        <v>62491</v>
      </c>
      <c r="E18" s="28">
        <v>3358</v>
      </c>
      <c r="F18" s="28">
        <v>3153</v>
      </c>
      <c r="G18" s="28">
        <v>2924</v>
      </c>
      <c r="H18" s="28">
        <v>3050</v>
      </c>
      <c r="I18" s="28">
        <v>3597</v>
      </c>
      <c r="J18" s="28">
        <v>4642</v>
      </c>
      <c r="K18" s="28">
        <v>4866</v>
      </c>
      <c r="L18" s="28">
        <v>4029</v>
      </c>
      <c r="M18" s="28">
        <v>3358</v>
      </c>
      <c r="N18" s="28">
        <v>3554</v>
      </c>
      <c r="O18" s="28">
        <v>4395</v>
      </c>
      <c r="P18" s="28">
        <v>4484</v>
      </c>
      <c r="Q18" s="28">
        <v>3980</v>
      </c>
      <c r="R18" s="28">
        <v>3536</v>
      </c>
      <c r="S18" s="28">
        <v>3254</v>
      </c>
      <c r="T18" s="28">
        <v>2643</v>
      </c>
      <c r="U18" s="29">
        <v>3668</v>
      </c>
      <c r="V18" s="5"/>
    </row>
    <row r="19" spans="2:22" ht="12" customHeight="1">
      <c r="B19" s="22" t="s">
        <v>18</v>
      </c>
      <c r="C19" s="19" t="s">
        <v>21</v>
      </c>
      <c r="D19" s="20">
        <f t="shared" si="0"/>
        <v>124195</v>
      </c>
      <c r="E19" s="25">
        <f aca="true" t="shared" si="7" ref="E19:U19">E17+E18</f>
        <v>6943</v>
      </c>
      <c r="F19" s="25">
        <f t="shared" si="7"/>
        <v>6384</v>
      </c>
      <c r="G19" s="25">
        <f t="shared" si="7"/>
        <v>5994</v>
      </c>
      <c r="H19" s="25">
        <f t="shared" si="7"/>
        <v>6385</v>
      </c>
      <c r="I19" s="25">
        <f t="shared" si="7"/>
        <v>7247</v>
      </c>
      <c r="J19" s="25">
        <f t="shared" si="7"/>
        <v>9510</v>
      </c>
      <c r="K19" s="25">
        <f t="shared" si="7"/>
        <v>10225</v>
      </c>
      <c r="L19" s="25">
        <f t="shared" si="7"/>
        <v>8444</v>
      </c>
      <c r="M19" s="25">
        <f t="shared" si="7"/>
        <v>7172</v>
      </c>
      <c r="N19" s="25">
        <f t="shared" si="7"/>
        <v>7276</v>
      </c>
      <c r="O19" s="25">
        <f t="shared" si="7"/>
        <v>8800</v>
      </c>
      <c r="P19" s="25">
        <f t="shared" si="7"/>
        <v>9027</v>
      </c>
      <c r="Q19" s="25">
        <f t="shared" si="7"/>
        <v>7956</v>
      </c>
      <c r="R19" s="25">
        <f t="shared" si="7"/>
        <v>6718</v>
      </c>
      <c r="S19" s="25">
        <f t="shared" si="7"/>
        <v>6110</v>
      </c>
      <c r="T19" s="25">
        <f t="shared" si="7"/>
        <v>4683</v>
      </c>
      <c r="U19" s="25">
        <f t="shared" si="7"/>
        <v>5321</v>
      </c>
      <c r="V19" s="5"/>
    </row>
    <row r="20" spans="2:49" ht="12" customHeight="1">
      <c r="B20" s="18" t="s">
        <v>18</v>
      </c>
      <c r="C20" s="19" t="s">
        <v>19</v>
      </c>
      <c r="D20" s="23">
        <f t="shared" si="0"/>
        <v>72839</v>
      </c>
      <c r="E20" s="25">
        <v>4128</v>
      </c>
      <c r="F20" s="25">
        <v>3771</v>
      </c>
      <c r="G20" s="25">
        <v>3404</v>
      </c>
      <c r="H20" s="25">
        <v>3755</v>
      </c>
      <c r="I20" s="25">
        <v>4763</v>
      </c>
      <c r="J20" s="25">
        <v>6230</v>
      </c>
      <c r="K20" s="25">
        <v>6793</v>
      </c>
      <c r="L20" s="25">
        <v>5476</v>
      </c>
      <c r="M20" s="25">
        <v>4208</v>
      </c>
      <c r="N20" s="25">
        <v>4080</v>
      </c>
      <c r="O20" s="25">
        <v>5373</v>
      </c>
      <c r="P20" s="25">
        <v>5909</v>
      </c>
      <c r="Q20" s="25">
        <v>5006</v>
      </c>
      <c r="R20" s="25">
        <v>3709</v>
      </c>
      <c r="S20" s="25">
        <v>2631</v>
      </c>
      <c r="T20" s="25">
        <v>1848</v>
      </c>
      <c r="U20" s="26">
        <v>1755</v>
      </c>
      <c r="V20" s="5"/>
      <c r="AH20" s="6"/>
      <c r="AK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2:22" ht="12" customHeight="1">
      <c r="B21" s="22" t="s">
        <v>26</v>
      </c>
      <c r="C21" s="19" t="s">
        <v>20</v>
      </c>
      <c r="D21" s="23">
        <f t="shared" si="0"/>
        <v>71293</v>
      </c>
      <c r="E21" s="28">
        <v>3992</v>
      </c>
      <c r="F21" s="28">
        <v>3583</v>
      </c>
      <c r="G21" s="28">
        <v>3139</v>
      </c>
      <c r="H21" s="28">
        <v>3544</v>
      </c>
      <c r="I21" s="28">
        <v>4133</v>
      </c>
      <c r="J21" s="28">
        <v>5361</v>
      </c>
      <c r="K21" s="28">
        <v>5931</v>
      </c>
      <c r="L21" s="28">
        <v>4594</v>
      </c>
      <c r="M21" s="28">
        <v>3632</v>
      </c>
      <c r="N21" s="28">
        <v>3980</v>
      </c>
      <c r="O21" s="28">
        <v>5528</v>
      </c>
      <c r="P21" s="28">
        <v>5813</v>
      </c>
      <c r="Q21" s="28">
        <v>4824</v>
      </c>
      <c r="R21" s="28">
        <v>3713</v>
      </c>
      <c r="S21" s="28">
        <v>3013</v>
      </c>
      <c r="T21" s="28">
        <v>2577</v>
      </c>
      <c r="U21" s="29">
        <v>3936</v>
      </c>
      <c r="V21" s="5"/>
    </row>
    <row r="22" spans="2:22" ht="12" customHeight="1">
      <c r="B22" s="30" t="s">
        <v>18</v>
      </c>
      <c r="C22" s="31" t="s">
        <v>21</v>
      </c>
      <c r="D22" s="23">
        <f t="shared" si="0"/>
        <v>144132</v>
      </c>
      <c r="E22" s="24">
        <f aca="true" t="shared" si="8" ref="E22:U22">E20+E21</f>
        <v>8120</v>
      </c>
      <c r="F22" s="24">
        <f t="shared" si="8"/>
        <v>7354</v>
      </c>
      <c r="G22" s="24">
        <f t="shared" si="8"/>
        <v>6543</v>
      </c>
      <c r="H22" s="24">
        <f t="shared" si="8"/>
        <v>7299</v>
      </c>
      <c r="I22" s="24">
        <f t="shared" si="8"/>
        <v>8896</v>
      </c>
      <c r="J22" s="24">
        <f t="shared" si="8"/>
        <v>11591</v>
      </c>
      <c r="K22" s="24">
        <f t="shared" si="8"/>
        <v>12724</v>
      </c>
      <c r="L22" s="24">
        <f t="shared" si="8"/>
        <v>10070</v>
      </c>
      <c r="M22" s="24">
        <f t="shared" si="8"/>
        <v>7840</v>
      </c>
      <c r="N22" s="24">
        <f t="shared" si="8"/>
        <v>8060</v>
      </c>
      <c r="O22" s="24">
        <f t="shared" si="8"/>
        <v>10901</v>
      </c>
      <c r="P22" s="24">
        <f t="shared" si="8"/>
        <v>11722</v>
      </c>
      <c r="Q22" s="24">
        <f t="shared" si="8"/>
        <v>9830</v>
      </c>
      <c r="R22" s="24">
        <f t="shared" si="8"/>
        <v>7422</v>
      </c>
      <c r="S22" s="24">
        <f t="shared" si="8"/>
        <v>5644</v>
      </c>
      <c r="T22" s="24">
        <f t="shared" si="8"/>
        <v>4425</v>
      </c>
      <c r="U22" s="24">
        <f t="shared" si="8"/>
        <v>5691</v>
      </c>
      <c r="V22" s="5"/>
    </row>
    <row r="23" spans="2:49" ht="12" customHeight="1">
      <c r="B23" s="22" t="s">
        <v>18</v>
      </c>
      <c r="C23" s="32" t="s">
        <v>19</v>
      </c>
      <c r="D23" s="33">
        <f t="shared" si="0"/>
        <v>22556</v>
      </c>
      <c r="E23" s="34">
        <v>1044</v>
      </c>
      <c r="F23" s="34">
        <v>1239</v>
      </c>
      <c r="G23" s="34">
        <v>1204</v>
      </c>
      <c r="H23" s="34">
        <v>1384</v>
      </c>
      <c r="I23" s="34">
        <v>1280</v>
      </c>
      <c r="J23" s="34">
        <v>1402</v>
      </c>
      <c r="K23" s="34">
        <v>1529</v>
      </c>
      <c r="L23" s="34">
        <v>1431</v>
      </c>
      <c r="M23" s="34">
        <v>1302</v>
      </c>
      <c r="N23" s="34">
        <v>1552</v>
      </c>
      <c r="O23" s="34">
        <v>1802</v>
      </c>
      <c r="P23" s="34">
        <v>1564</v>
      </c>
      <c r="Q23" s="34">
        <v>1429</v>
      </c>
      <c r="R23" s="34">
        <v>1336</v>
      </c>
      <c r="S23" s="34">
        <v>1288</v>
      </c>
      <c r="T23" s="34">
        <v>982</v>
      </c>
      <c r="U23" s="34">
        <v>788</v>
      </c>
      <c r="V23" s="5"/>
      <c r="AH23" s="6"/>
      <c r="AK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2:22" ht="12" customHeight="1">
      <c r="B24" s="22" t="s">
        <v>27</v>
      </c>
      <c r="C24" s="19" t="s">
        <v>20</v>
      </c>
      <c r="D24" s="23">
        <f t="shared" si="0"/>
        <v>23886</v>
      </c>
      <c r="E24" s="28">
        <v>1044</v>
      </c>
      <c r="F24" s="28">
        <v>1124</v>
      </c>
      <c r="G24" s="28">
        <v>1132</v>
      </c>
      <c r="H24" s="28">
        <v>1272</v>
      </c>
      <c r="I24" s="28">
        <v>1179</v>
      </c>
      <c r="J24" s="28">
        <v>1368</v>
      </c>
      <c r="K24" s="28">
        <v>1479</v>
      </c>
      <c r="L24" s="28">
        <v>1375</v>
      </c>
      <c r="M24" s="28">
        <v>1369</v>
      </c>
      <c r="N24" s="28">
        <v>1530</v>
      </c>
      <c r="O24" s="28">
        <v>1771</v>
      </c>
      <c r="P24" s="28">
        <v>1543</v>
      </c>
      <c r="Q24" s="28">
        <v>1570</v>
      </c>
      <c r="R24" s="28">
        <v>1506</v>
      </c>
      <c r="S24" s="28">
        <v>1532</v>
      </c>
      <c r="T24" s="28">
        <v>1378</v>
      </c>
      <c r="U24" s="29">
        <v>1714</v>
      </c>
      <c r="V24" s="5"/>
    </row>
    <row r="25" spans="2:22" ht="12" customHeight="1">
      <c r="B25" s="22" t="s">
        <v>18</v>
      </c>
      <c r="C25" s="19" t="s">
        <v>21</v>
      </c>
      <c r="D25" s="20">
        <f t="shared" si="0"/>
        <v>46442</v>
      </c>
      <c r="E25" s="25">
        <f aca="true" t="shared" si="9" ref="E25:U25">E23+E24</f>
        <v>2088</v>
      </c>
      <c r="F25" s="25">
        <f t="shared" si="9"/>
        <v>2363</v>
      </c>
      <c r="G25" s="25">
        <f t="shared" si="9"/>
        <v>2336</v>
      </c>
      <c r="H25" s="25">
        <f t="shared" si="9"/>
        <v>2656</v>
      </c>
      <c r="I25" s="25">
        <f t="shared" si="9"/>
        <v>2459</v>
      </c>
      <c r="J25" s="25">
        <f t="shared" si="9"/>
        <v>2770</v>
      </c>
      <c r="K25" s="25">
        <f t="shared" si="9"/>
        <v>3008</v>
      </c>
      <c r="L25" s="25">
        <f t="shared" si="9"/>
        <v>2806</v>
      </c>
      <c r="M25" s="25">
        <f t="shared" si="9"/>
        <v>2671</v>
      </c>
      <c r="N25" s="25">
        <f t="shared" si="9"/>
        <v>3082</v>
      </c>
      <c r="O25" s="25">
        <f t="shared" si="9"/>
        <v>3573</v>
      </c>
      <c r="P25" s="25">
        <f t="shared" si="9"/>
        <v>3107</v>
      </c>
      <c r="Q25" s="25">
        <f t="shared" si="9"/>
        <v>2999</v>
      </c>
      <c r="R25" s="25">
        <f t="shared" si="9"/>
        <v>2842</v>
      </c>
      <c r="S25" s="25">
        <f t="shared" si="9"/>
        <v>2820</v>
      </c>
      <c r="T25" s="25">
        <f t="shared" si="9"/>
        <v>2360</v>
      </c>
      <c r="U25" s="25">
        <f t="shared" si="9"/>
        <v>2502</v>
      </c>
      <c r="V25" s="5"/>
    </row>
    <row r="26" spans="2:49" ht="12" customHeight="1">
      <c r="B26" s="18" t="s">
        <v>18</v>
      </c>
      <c r="C26" s="19" t="s">
        <v>19</v>
      </c>
      <c r="D26" s="23">
        <f t="shared" si="0"/>
        <v>39668</v>
      </c>
      <c r="E26" s="25">
        <v>2068</v>
      </c>
      <c r="F26" s="25">
        <v>2040</v>
      </c>
      <c r="G26" s="25">
        <v>1987</v>
      </c>
      <c r="H26" s="25">
        <v>2230</v>
      </c>
      <c r="I26" s="25">
        <v>2199</v>
      </c>
      <c r="J26" s="25">
        <v>2852</v>
      </c>
      <c r="K26" s="25">
        <v>3311</v>
      </c>
      <c r="L26" s="25">
        <v>2829</v>
      </c>
      <c r="M26" s="25">
        <v>2381</v>
      </c>
      <c r="N26" s="25">
        <v>2468</v>
      </c>
      <c r="O26" s="25">
        <v>3148</v>
      </c>
      <c r="P26" s="25">
        <v>3303</v>
      </c>
      <c r="Q26" s="25">
        <v>2654</v>
      </c>
      <c r="R26" s="25">
        <v>2036</v>
      </c>
      <c r="S26" s="25">
        <v>1805</v>
      </c>
      <c r="T26" s="25">
        <v>1293</v>
      </c>
      <c r="U26" s="26">
        <v>1064</v>
      </c>
      <c r="V26" s="5"/>
      <c r="AH26" s="6"/>
      <c r="AK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2:22" ht="12" customHeight="1">
      <c r="B27" s="22" t="s">
        <v>28</v>
      </c>
      <c r="C27" s="19" t="s">
        <v>20</v>
      </c>
      <c r="D27" s="23">
        <f t="shared" si="0"/>
        <v>39582</v>
      </c>
      <c r="E27" s="28">
        <v>1910</v>
      </c>
      <c r="F27" s="28">
        <v>1917</v>
      </c>
      <c r="G27" s="28">
        <v>1841</v>
      </c>
      <c r="H27" s="28">
        <v>1933</v>
      </c>
      <c r="I27" s="28">
        <v>2111</v>
      </c>
      <c r="J27" s="28">
        <v>2698</v>
      </c>
      <c r="K27" s="28">
        <v>2990</v>
      </c>
      <c r="L27" s="28">
        <v>2451</v>
      </c>
      <c r="M27" s="28">
        <v>2132</v>
      </c>
      <c r="N27" s="28">
        <v>2336</v>
      </c>
      <c r="O27" s="28">
        <v>3124</v>
      </c>
      <c r="P27" s="28">
        <v>3118</v>
      </c>
      <c r="Q27" s="28">
        <v>2685</v>
      </c>
      <c r="R27" s="28">
        <v>2213</v>
      </c>
      <c r="S27" s="28">
        <v>2044</v>
      </c>
      <c r="T27" s="28">
        <v>1750</v>
      </c>
      <c r="U27" s="29">
        <v>2329</v>
      </c>
      <c r="V27" s="5"/>
    </row>
    <row r="28" spans="2:22" ht="12" customHeight="1">
      <c r="B28" s="30" t="s">
        <v>18</v>
      </c>
      <c r="C28" s="31" t="s">
        <v>21</v>
      </c>
      <c r="D28" s="23">
        <f t="shared" si="0"/>
        <v>79250</v>
      </c>
      <c r="E28" s="24">
        <f aca="true" t="shared" si="10" ref="E28:U28">E26+E27</f>
        <v>3978</v>
      </c>
      <c r="F28" s="24">
        <f t="shared" si="10"/>
        <v>3957</v>
      </c>
      <c r="G28" s="24">
        <f t="shared" si="10"/>
        <v>3828</v>
      </c>
      <c r="H28" s="24">
        <f t="shared" si="10"/>
        <v>4163</v>
      </c>
      <c r="I28" s="24">
        <f t="shared" si="10"/>
        <v>4310</v>
      </c>
      <c r="J28" s="24">
        <f t="shared" si="10"/>
        <v>5550</v>
      </c>
      <c r="K28" s="24">
        <f t="shared" si="10"/>
        <v>6301</v>
      </c>
      <c r="L28" s="24">
        <f t="shared" si="10"/>
        <v>5280</v>
      </c>
      <c r="M28" s="24">
        <f t="shared" si="10"/>
        <v>4513</v>
      </c>
      <c r="N28" s="24">
        <f t="shared" si="10"/>
        <v>4804</v>
      </c>
      <c r="O28" s="24">
        <f t="shared" si="10"/>
        <v>6272</v>
      </c>
      <c r="P28" s="24">
        <f t="shared" si="10"/>
        <v>6421</v>
      </c>
      <c r="Q28" s="24">
        <f t="shared" si="10"/>
        <v>5339</v>
      </c>
      <c r="R28" s="24">
        <f t="shared" si="10"/>
        <v>4249</v>
      </c>
      <c r="S28" s="24">
        <f t="shared" si="10"/>
        <v>3849</v>
      </c>
      <c r="T28" s="24">
        <f t="shared" si="10"/>
        <v>3043</v>
      </c>
      <c r="U28" s="24">
        <f t="shared" si="10"/>
        <v>3393</v>
      </c>
      <c r="V28" s="5"/>
    </row>
    <row r="29" spans="2:49" ht="12" customHeight="1">
      <c r="B29" s="22" t="s">
        <v>18</v>
      </c>
      <c r="C29" s="32" t="s">
        <v>19</v>
      </c>
      <c r="D29" s="33">
        <f t="shared" si="0"/>
        <v>23190</v>
      </c>
      <c r="E29" s="34">
        <v>1119</v>
      </c>
      <c r="F29" s="34">
        <v>1143</v>
      </c>
      <c r="G29" s="34">
        <v>1196</v>
      </c>
      <c r="H29" s="34">
        <v>1370</v>
      </c>
      <c r="I29" s="34">
        <v>1386</v>
      </c>
      <c r="J29" s="34">
        <v>1615</v>
      </c>
      <c r="K29" s="34">
        <v>1705</v>
      </c>
      <c r="L29" s="34">
        <v>1419</v>
      </c>
      <c r="M29" s="34">
        <v>1396</v>
      </c>
      <c r="N29" s="34">
        <v>1556</v>
      </c>
      <c r="O29" s="34">
        <v>1909</v>
      </c>
      <c r="P29" s="34">
        <v>1656</v>
      </c>
      <c r="Q29" s="34">
        <v>1559</v>
      </c>
      <c r="R29" s="34">
        <v>1309</v>
      </c>
      <c r="S29" s="34">
        <v>1171</v>
      </c>
      <c r="T29" s="34">
        <v>951</v>
      </c>
      <c r="U29" s="34">
        <v>730</v>
      </c>
      <c r="V29" s="5"/>
      <c r="AH29" s="6"/>
      <c r="AK29" s="6"/>
      <c r="AO29" s="6"/>
      <c r="AP29" s="6"/>
      <c r="AQ29" s="6"/>
      <c r="AR29" s="6"/>
      <c r="AS29" s="6"/>
      <c r="AT29" s="6"/>
      <c r="AU29" s="6"/>
      <c r="AV29" s="6"/>
      <c r="AW29" s="6"/>
    </row>
    <row r="30" spans="2:22" ht="12" customHeight="1">
      <c r="B30" s="22" t="s">
        <v>29</v>
      </c>
      <c r="C30" s="19" t="s">
        <v>20</v>
      </c>
      <c r="D30" s="23">
        <f t="shared" si="0"/>
        <v>24458</v>
      </c>
      <c r="E30" s="28">
        <v>1113</v>
      </c>
      <c r="F30" s="28">
        <v>1150</v>
      </c>
      <c r="G30" s="28">
        <v>1191</v>
      </c>
      <c r="H30" s="28">
        <v>1339</v>
      </c>
      <c r="I30" s="28">
        <v>1357</v>
      </c>
      <c r="J30" s="28">
        <v>1495</v>
      </c>
      <c r="K30" s="28">
        <v>1572</v>
      </c>
      <c r="L30" s="28">
        <v>1421</v>
      </c>
      <c r="M30" s="28">
        <v>1402</v>
      </c>
      <c r="N30" s="28">
        <v>1487</v>
      </c>
      <c r="O30" s="28">
        <v>1855</v>
      </c>
      <c r="P30" s="28">
        <v>1681</v>
      </c>
      <c r="Q30" s="28">
        <v>1684</v>
      </c>
      <c r="R30" s="28">
        <v>1492</v>
      </c>
      <c r="S30" s="28">
        <v>1413</v>
      </c>
      <c r="T30" s="28">
        <v>1229</v>
      </c>
      <c r="U30" s="29">
        <v>1577</v>
      </c>
      <c r="V30" s="5"/>
    </row>
    <row r="31" spans="2:22" ht="12" customHeight="1">
      <c r="B31" s="22" t="s">
        <v>18</v>
      </c>
      <c r="C31" s="19" t="s">
        <v>21</v>
      </c>
      <c r="D31" s="20">
        <f t="shared" si="0"/>
        <v>47648</v>
      </c>
      <c r="E31" s="25">
        <f aca="true" t="shared" si="11" ref="E31:U31">E29+E30</f>
        <v>2232</v>
      </c>
      <c r="F31" s="25">
        <f t="shared" si="11"/>
        <v>2293</v>
      </c>
      <c r="G31" s="25">
        <f t="shared" si="11"/>
        <v>2387</v>
      </c>
      <c r="H31" s="25">
        <f t="shared" si="11"/>
        <v>2709</v>
      </c>
      <c r="I31" s="25">
        <f t="shared" si="11"/>
        <v>2743</v>
      </c>
      <c r="J31" s="25">
        <f t="shared" si="11"/>
        <v>3110</v>
      </c>
      <c r="K31" s="25">
        <f t="shared" si="11"/>
        <v>3277</v>
      </c>
      <c r="L31" s="25">
        <f t="shared" si="11"/>
        <v>2840</v>
      </c>
      <c r="M31" s="25">
        <f t="shared" si="11"/>
        <v>2798</v>
      </c>
      <c r="N31" s="25">
        <f t="shared" si="11"/>
        <v>3043</v>
      </c>
      <c r="O31" s="25">
        <f t="shared" si="11"/>
        <v>3764</v>
      </c>
      <c r="P31" s="25">
        <f t="shared" si="11"/>
        <v>3337</v>
      </c>
      <c r="Q31" s="25">
        <f t="shared" si="11"/>
        <v>3243</v>
      </c>
      <c r="R31" s="25">
        <f t="shared" si="11"/>
        <v>2801</v>
      </c>
      <c r="S31" s="25">
        <f t="shared" si="11"/>
        <v>2584</v>
      </c>
      <c r="T31" s="25">
        <f t="shared" si="11"/>
        <v>2180</v>
      </c>
      <c r="U31" s="25">
        <f t="shared" si="11"/>
        <v>2307</v>
      </c>
      <c r="V31" s="5"/>
    </row>
    <row r="32" spans="2:49" ht="12" customHeight="1">
      <c r="B32" s="18" t="s">
        <v>18</v>
      </c>
      <c r="C32" s="19" t="s">
        <v>19</v>
      </c>
      <c r="D32" s="23">
        <f t="shared" si="0"/>
        <v>31490</v>
      </c>
      <c r="E32" s="25">
        <v>1446</v>
      </c>
      <c r="F32" s="25">
        <v>1680</v>
      </c>
      <c r="G32" s="25">
        <v>1718</v>
      </c>
      <c r="H32" s="25">
        <v>1816</v>
      </c>
      <c r="I32" s="25">
        <v>1857</v>
      </c>
      <c r="J32" s="25">
        <v>2225</v>
      </c>
      <c r="K32" s="25">
        <v>2386</v>
      </c>
      <c r="L32" s="25">
        <v>2010</v>
      </c>
      <c r="M32" s="25">
        <v>1916</v>
      </c>
      <c r="N32" s="25">
        <v>2092</v>
      </c>
      <c r="O32" s="25">
        <v>2638</v>
      </c>
      <c r="P32" s="25">
        <v>2518</v>
      </c>
      <c r="Q32" s="25">
        <v>2125</v>
      </c>
      <c r="R32" s="25">
        <v>1633</v>
      </c>
      <c r="S32" s="25">
        <v>1418</v>
      </c>
      <c r="T32" s="25">
        <v>1120</v>
      </c>
      <c r="U32" s="26">
        <v>892</v>
      </c>
      <c r="V32" s="5"/>
      <c r="AH32" s="6"/>
      <c r="AK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2:22" ht="12" customHeight="1">
      <c r="B33" s="22" t="s">
        <v>30</v>
      </c>
      <c r="C33" s="19" t="s">
        <v>20</v>
      </c>
      <c r="D33" s="23">
        <f t="shared" si="0"/>
        <v>32385</v>
      </c>
      <c r="E33" s="28">
        <v>1423</v>
      </c>
      <c r="F33" s="28">
        <v>1664</v>
      </c>
      <c r="G33" s="28">
        <v>1614</v>
      </c>
      <c r="H33" s="28">
        <v>1711</v>
      </c>
      <c r="I33" s="28">
        <v>1837</v>
      </c>
      <c r="J33" s="28">
        <v>2006</v>
      </c>
      <c r="K33" s="28">
        <v>2267</v>
      </c>
      <c r="L33" s="28">
        <v>1986</v>
      </c>
      <c r="M33" s="28">
        <v>1865</v>
      </c>
      <c r="N33" s="28">
        <v>2000</v>
      </c>
      <c r="O33" s="28">
        <v>2723</v>
      </c>
      <c r="P33" s="28">
        <v>2400</v>
      </c>
      <c r="Q33" s="28">
        <v>2057</v>
      </c>
      <c r="R33" s="28">
        <v>1716</v>
      </c>
      <c r="S33" s="28">
        <v>1680</v>
      </c>
      <c r="T33" s="28">
        <v>1490</v>
      </c>
      <c r="U33" s="29">
        <v>1946</v>
      </c>
      <c r="V33" s="5"/>
    </row>
    <row r="34" spans="2:22" ht="12" customHeight="1">
      <c r="B34" s="30" t="s">
        <v>18</v>
      </c>
      <c r="C34" s="31" t="s">
        <v>21</v>
      </c>
      <c r="D34" s="23">
        <f t="shared" si="0"/>
        <v>63875</v>
      </c>
      <c r="E34" s="24">
        <f aca="true" t="shared" si="12" ref="E34:U34">E32+E33</f>
        <v>2869</v>
      </c>
      <c r="F34" s="24">
        <f t="shared" si="12"/>
        <v>3344</v>
      </c>
      <c r="G34" s="24">
        <f t="shared" si="12"/>
        <v>3332</v>
      </c>
      <c r="H34" s="24">
        <f t="shared" si="12"/>
        <v>3527</v>
      </c>
      <c r="I34" s="24">
        <f t="shared" si="12"/>
        <v>3694</v>
      </c>
      <c r="J34" s="24">
        <f t="shared" si="12"/>
        <v>4231</v>
      </c>
      <c r="K34" s="24">
        <f t="shared" si="12"/>
        <v>4653</v>
      </c>
      <c r="L34" s="24">
        <f t="shared" si="12"/>
        <v>3996</v>
      </c>
      <c r="M34" s="24">
        <f t="shared" si="12"/>
        <v>3781</v>
      </c>
      <c r="N34" s="24">
        <f t="shared" si="12"/>
        <v>4092</v>
      </c>
      <c r="O34" s="24">
        <f t="shared" si="12"/>
        <v>5361</v>
      </c>
      <c r="P34" s="24">
        <f t="shared" si="12"/>
        <v>4918</v>
      </c>
      <c r="Q34" s="24">
        <f t="shared" si="12"/>
        <v>4182</v>
      </c>
      <c r="R34" s="24">
        <f t="shared" si="12"/>
        <v>3349</v>
      </c>
      <c r="S34" s="24">
        <f t="shared" si="12"/>
        <v>3098</v>
      </c>
      <c r="T34" s="24">
        <f t="shared" si="12"/>
        <v>2610</v>
      </c>
      <c r="U34" s="24">
        <f t="shared" si="12"/>
        <v>2838</v>
      </c>
      <c r="V34" s="5"/>
    </row>
    <row r="35" spans="2:49" ht="12" customHeight="1">
      <c r="B35" s="22" t="s">
        <v>18</v>
      </c>
      <c r="C35" s="32" t="s">
        <v>19</v>
      </c>
      <c r="D35" s="33">
        <f t="shared" si="0"/>
        <v>24236</v>
      </c>
      <c r="E35" s="34">
        <v>1172</v>
      </c>
      <c r="F35" s="34">
        <v>1211</v>
      </c>
      <c r="G35" s="34">
        <v>1284</v>
      </c>
      <c r="H35" s="34">
        <v>1398</v>
      </c>
      <c r="I35" s="34">
        <v>1355</v>
      </c>
      <c r="J35" s="34">
        <v>1608</v>
      </c>
      <c r="K35" s="34">
        <v>1673</v>
      </c>
      <c r="L35" s="34">
        <v>1468</v>
      </c>
      <c r="M35" s="34">
        <v>1423</v>
      </c>
      <c r="N35" s="34">
        <v>1615</v>
      </c>
      <c r="O35" s="34">
        <v>1988</v>
      </c>
      <c r="P35" s="34">
        <v>1825</v>
      </c>
      <c r="Q35" s="34">
        <v>1611</v>
      </c>
      <c r="R35" s="34">
        <v>1366</v>
      </c>
      <c r="S35" s="34">
        <v>1250</v>
      </c>
      <c r="T35" s="34">
        <v>1061</v>
      </c>
      <c r="U35" s="34">
        <v>928</v>
      </c>
      <c r="V35" s="5"/>
      <c r="AH35" s="6"/>
      <c r="AK35" s="6"/>
      <c r="AO35" s="6"/>
      <c r="AP35" s="6"/>
      <c r="AQ35" s="6"/>
      <c r="AR35" s="6"/>
      <c r="AS35" s="6"/>
      <c r="AT35" s="6"/>
      <c r="AU35" s="6"/>
      <c r="AV35" s="6"/>
      <c r="AW35" s="6"/>
    </row>
    <row r="36" spans="2:22" ht="12" customHeight="1">
      <c r="B36" s="22" t="s">
        <v>31</v>
      </c>
      <c r="C36" s="19" t="s">
        <v>20</v>
      </c>
      <c r="D36" s="23">
        <f t="shared" si="0"/>
        <v>25222</v>
      </c>
      <c r="E36" s="28">
        <v>1063</v>
      </c>
      <c r="F36" s="28">
        <v>1205</v>
      </c>
      <c r="G36" s="28">
        <v>1245</v>
      </c>
      <c r="H36" s="28">
        <v>1346</v>
      </c>
      <c r="I36" s="28">
        <v>1320</v>
      </c>
      <c r="J36" s="28">
        <v>1499</v>
      </c>
      <c r="K36" s="28">
        <v>1688</v>
      </c>
      <c r="L36" s="28">
        <v>1440</v>
      </c>
      <c r="M36" s="28">
        <v>1414</v>
      </c>
      <c r="N36" s="28">
        <v>1527</v>
      </c>
      <c r="O36" s="28">
        <v>1906</v>
      </c>
      <c r="P36" s="28">
        <v>1780</v>
      </c>
      <c r="Q36" s="28">
        <v>1577</v>
      </c>
      <c r="R36" s="28">
        <v>1464</v>
      </c>
      <c r="S36" s="28">
        <v>1442</v>
      </c>
      <c r="T36" s="28">
        <v>1361</v>
      </c>
      <c r="U36" s="29">
        <v>1945</v>
      </c>
      <c r="V36" s="5"/>
    </row>
    <row r="37" spans="2:22" ht="12" customHeight="1">
      <c r="B37" s="22" t="s">
        <v>18</v>
      </c>
      <c r="C37" s="19" t="s">
        <v>21</v>
      </c>
      <c r="D37" s="20">
        <f t="shared" si="0"/>
        <v>49458</v>
      </c>
      <c r="E37" s="25">
        <f aca="true" t="shared" si="13" ref="E37:U37">E35+E36</f>
        <v>2235</v>
      </c>
      <c r="F37" s="25">
        <f t="shared" si="13"/>
        <v>2416</v>
      </c>
      <c r="G37" s="25">
        <f t="shared" si="13"/>
        <v>2529</v>
      </c>
      <c r="H37" s="25">
        <f t="shared" si="13"/>
        <v>2744</v>
      </c>
      <c r="I37" s="25">
        <f t="shared" si="13"/>
        <v>2675</v>
      </c>
      <c r="J37" s="25">
        <f t="shared" si="13"/>
        <v>3107</v>
      </c>
      <c r="K37" s="25">
        <f t="shared" si="13"/>
        <v>3361</v>
      </c>
      <c r="L37" s="25">
        <f t="shared" si="13"/>
        <v>2908</v>
      </c>
      <c r="M37" s="25">
        <f t="shared" si="13"/>
        <v>2837</v>
      </c>
      <c r="N37" s="25">
        <f t="shared" si="13"/>
        <v>3142</v>
      </c>
      <c r="O37" s="25">
        <f t="shared" si="13"/>
        <v>3894</v>
      </c>
      <c r="P37" s="25">
        <f t="shared" si="13"/>
        <v>3605</v>
      </c>
      <c r="Q37" s="25">
        <f t="shared" si="13"/>
        <v>3188</v>
      </c>
      <c r="R37" s="25">
        <f t="shared" si="13"/>
        <v>2830</v>
      </c>
      <c r="S37" s="25">
        <f t="shared" si="13"/>
        <v>2692</v>
      </c>
      <c r="T37" s="25">
        <f t="shared" si="13"/>
        <v>2422</v>
      </c>
      <c r="U37" s="25">
        <f t="shared" si="13"/>
        <v>2873</v>
      </c>
      <c r="V37" s="5"/>
    </row>
    <row r="38" spans="2:49" ht="12" customHeight="1">
      <c r="B38" s="18" t="s">
        <v>18</v>
      </c>
      <c r="C38" s="19" t="s">
        <v>19</v>
      </c>
      <c r="D38" s="23">
        <f t="shared" si="0"/>
        <v>23819</v>
      </c>
      <c r="E38" s="25">
        <v>1044</v>
      </c>
      <c r="F38" s="25">
        <v>1234</v>
      </c>
      <c r="G38" s="25">
        <v>1332</v>
      </c>
      <c r="H38" s="25">
        <v>1327</v>
      </c>
      <c r="I38" s="25">
        <v>1360</v>
      </c>
      <c r="J38" s="25">
        <v>1409</v>
      </c>
      <c r="K38" s="25">
        <v>1624</v>
      </c>
      <c r="L38" s="25">
        <v>1531</v>
      </c>
      <c r="M38" s="25">
        <v>1416</v>
      </c>
      <c r="N38" s="25">
        <v>1525</v>
      </c>
      <c r="O38" s="25">
        <v>2033</v>
      </c>
      <c r="P38" s="25">
        <v>1914</v>
      </c>
      <c r="Q38" s="25">
        <v>1623</v>
      </c>
      <c r="R38" s="25">
        <v>1434</v>
      </c>
      <c r="S38" s="25">
        <v>1198</v>
      </c>
      <c r="T38" s="25">
        <v>982</v>
      </c>
      <c r="U38" s="26">
        <v>833</v>
      </c>
      <c r="V38" s="5"/>
      <c r="AH38" s="6"/>
      <c r="AK38" s="6"/>
      <c r="AO38" s="6"/>
      <c r="AP38" s="6"/>
      <c r="AQ38" s="6"/>
      <c r="AR38" s="6"/>
      <c r="AS38" s="6"/>
      <c r="AT38" s="6"/>
      <c r="AU38" s="6"/>
      <c r="AV38" s="6"/>
      <c r="AW38" s="6"/>
    </row>
    <row r="39" spans="2:22" ht="12" customHeight="1">
      <c r="B39" s="22" t="s">
        <v>32</v>
      </c>
      <c r="C39" s="19" t="s">
        <v>20</v>
      </c>
      <c r="D39" s="23">
        <f t="shared" si="0"/>
        <v>24733</v>
      </c>
      <c r="E39" s="28">
        <v>998</v>
      </c>
      <c r="F39" s="28">
        <v>1176</v>
      </c>
      <c r="G39" s="28">
        <v>1194</v>
      </c>
      <c r="H39" s="28">
        <v>1358</v>
      </c>
      <c r="I39" s="28">
        <v>1328</v>
      </c>
      <c r="J39" s="28">
        <v>1449</v>
      </c>
      <c r="K39" s="28">
        <v>1616</v>
      </c>
      <c r="L39" s="28">
        <v>1434</v>
      </c>
      <c r="M39" s="28">
        <v>1381</v>
      </c>
      <c r="N39" s="28">
        <v>1477</v>
      </c>
      <c r="O39" s="28">
        <v>1987</v>
      </c>
      <c r="P39" s="28">
        <v>1772</v>
      </c>
      <c r="Q39" s="28">
        <v>1665</v>
      </c>
      <c r="R39" s="28">
        <v>1466</v>
      </c>
      <c r="S39" s="28">
        <v>1369</v>
      </c>
      <c r="T39" s="28">
        <v>1296</v>
      </c>
      <c r="U39" s="29">
        <v>1767</v>
      </c>
      <c r="V39" s="5"/>
    </row>
    <row r="40" spans="2:22" ht="12" customHeight="1">
      <c r="B40" s="30" t="s">
        <v>18</v>
      </c>
      <c r="C40" s="31" t="s">
        <v>21</v>
      </c>
      <c r="D40" s="23">
        <f t="shared" si="0"/>
        <v>48552</v>
      </c>
      <c r="E40" s="24">
        <f aca="true" t="shared" si="14" ref="E40:U40">E38+E39</f>
        <v>2042</v>
      </c>
      <c r="F40" s="24">
        <f t="shared" si="14"/>
        <v>2410</v>
      </c>
      <c r="G40" s="24">
        <f t="shared" si="14"/>
        <v>2526</v>
      </c>
      <c r="H40" s="24">
        <f t="shared" si="14"/>
        <v>2685</v>
      </c>
      <c r="I40" s="24">
        <f t="shared" si="14"/>
        <v>2688</v>
      </c>
      <c r="J40" s="24">
        <f t="shared" si="14"/>
        <v>2858</v>
      </c>
      <c r="K40" s="24">
        <f t="shared" si="14"/>
        <v>3240</v>
      </c>
      <c r="L40" s="24">
        <f t="shared" si="14"/>
        <v>2965</v>
      </c>
      <c r="M40" s="24">
        <f t="shared" si="14"/>
        <v>2797</v>
      </c>
      <c r="N40" s="24">
        <f t="shared" si="14"/>
        <v>3002</v>
      </c>
      <c r="O40" s="24">
        <f t="shared" si="14"/>
        <v>4020</v>
      </c>
      <c r="P40" s="24">
        <f t="shared" si="14"/>
        <v>3686</v>
      </c>
      <c r="Q40" s="24">
        <f t="shared" si="14"/>
        <v>3288</v>
      </c>
      <c r="R40" s="24">
        <f t="shared" si="14"/>
        <v>2900</v>
      </c>
      <c r="S40" s="24">
        <f t="shared" si="14"/>
        <v>2567</v>
      </c>
      <c r="T40" s="24">
        <f t="shared" si="14"/>
        <v>2278</v>
      </c>
      <c r="U40" s="24">
        <f t="shared" si="14"/>
        <v>2600</v>
      </c>
      <c r="V40" s="5"/>
    </row>
    <row r="41" spans="2:69" ht="12" customHeight="1">
      <c r="B41" s="22" t="s">
        <v>18</v>
      </c>
      <c r="C41" s="32" t="s">
        <v>19</v>
      </c>
      <c r="D41" s="33">
        <f t="shared" si="0"/>
        <v>5089</v>
      </c>
      <c r="E41" s="34">
        <v>172</v>
      </c>
      <c r="F41" s="34">
        <v>259</v>
      </c>
      <c r="G41" s="34">
        <v>270</v>
      </c>
      <c r="H41" s="34">
        <v>368</v>
      </c>
      <c r="I41" s="34">
        <v>352</v>
      </c>
      <c r="J41" s="34">
        <v>277</v>
      </c>
      <c r="K41" s="34">
        <v>276</v>
      </c>
      <c r="L41" s="34">
        <v>274</v>
      </c>
      <c r="M41" s="34">
        <v>311</v>
      </c>
      <c r="N41" s="34">
        <v>398</v>
      </c>
      <c r="O41" s="34">
        <v>499</v>
      </c>
      <c r="P41" s="34">
        <v>379</v>
      </c>
      <c r="Q41" s="34">
        <v>324</v>
      </c>
      <c r="R41" s="34">
        <v>271</v>
      </c>
      <c r="S41" s="34">
        <v>262</v>
      </c>
      <c r="T41" s="34">
        <v>202</v>
      </c>
      <c r="U41" s="34">
        <v>195</v>
      </c>
      <c r="V41" s="7" t="s">
        <v>18</v>
      </c>
      <c r="W41" s="6"/>
      <c r="AH41" s="6"/>
      <c r="AK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</row>
    <row r="42" spans="2:22" ht="12" customHeight="1">
      <c r="B42" s="22" t="s">
        <v>33</v>
      </c>
      <c r="C42" s="19" t="s">
        <v>20</v>
      </c>
      <c r="D42" s="23">
        <f t="shared" si="0"/>
        <v>5106</v>
      </c>
      <c r="E42" s="28">
        <v>175</v>
      </c>
      <c r="F42" s="28">
        <v>233</v>
      </c>
      <c r="G42" s="28">
        <v>267</v>
      </c>
      <c r="H42" s="28">
        <v>304</v>
      </c>
      <c r="I42" s="28">
        <v>322</v>
      </c>
      <c r="J42" s="28">
        <v>259</v>
      </c>
      <c r="K42" s="28">
        <v>274</v>
      </c>
      <c r="L42" s="28">
        <v>258</v>
      </c>
      <c r="M42" s="28">
        <v>308</v>
      </c>
      <c r="N42" s="28">
        <v>386</v>
      </c>
      <c r="O42" s="28">
        <v>445</v>
      </c>
      <c r="P42" s="28">
        <v>372</v>
      </c>
      <c r="Q42" s="28">
        <v>324</v>
      </c>
      <c r="R42" s="28">
        <v>251</v>
      </c>
      <c r="S42" s="28">
        <v>295</v>
      </c>
      <c r="T42" s="28">
        <v>244</v>
      </c>
      <c r="U42" s="29">
        <v>389</v>
      </c>
      <c r="V42" s="5"/>
    </row>
    <row r="43" spans="2:22" ht="12" customHeight="1">
      <c r="B43" s="22" t="s">
        <v>18</v>
      </c>
      <c r="C43" s="19" t="s">
        <v>21</v>
      </c>
      <c r="D43" s="20">
        <f t="shared" si="0"/>
        <v>10195</v>
      </c>
      <c r="E43" s="25">
        <f aca="true" t="shared" si="15" ref="E43:U43">E41+E42</f>
        <v>347</v>
      </c>
      <c r="F43" s="25">
        <f t="shared" si="15"/>
        <v>492</v>
      </c>
      <c r="G43" s="25">
        <f t="shared" si="15"/>
        <v>537</v>
      </c>
      <c r="H43" s="25">
        <f t="shared" si="15"/>
        <v>672</v>
      </c>
      <c r="I43" s="25">
        <f t="shared" si="15"/>
        <v>674</v>
      </c>
      <c r="J43" s="25">
        <f t="shared" si="15"/>
        <v>536</v>
      </c>
      <c r="K43" s="25">
        <f t="shared" si="15"/>
        <v>550</v>
      </c>
      <c r="L43" s="25">
        <f t="shared" si="15"/>
        <v>532</v>
      </c>
      <c r="M43" s="25">
        <f t="shared" si="15"/>
        <v>619</v>
      </c>
      <c r="N43" s="25">
        <f t="shared" si="15"/>
        <v>784</v>
      </c>
      <c r="O43" s="25">
        <f t="shared" si="15"/>
        <v>944</v>
      </c>
      <c r="P43" s="25">
        <f t="shared" si="15"/>
        <v>751</v>
      </c>
      <c r="Q43" s="25">
        <f t="shared" si="15"/>
        <v>648</v>
      </c>
      <c r="R43" s="25">
        <f t="shared" si="15"/>
        <v>522</v>
      </c>
      <c r="S43" s="25">
        <f t="shared" si="15"/>
        <v>557</v>
      </c>
      <c r="T43" s="25">
        <f t="shared" si="15"/>
        <v>446</v>
      </c>
      <c r="U43" s="25">
        <f t="shared" si="15"/>
        <v>584</v>
      </c>
      <c r="V43" s="5"/>
    </row>
    <row r="44" spans="2:69" ht="12" customHeight="1">
      <c r="B44" s="18" t="s">
        <v>18</v>
      </c>
      <c r="C44" s="19" t="s">
        <v>19</v>
      </c>
      <c r="D44" s="23">
        <f t="shared" si="0"/>
        <v>6260</v>
      </c>
      <c r="E44" s="25">
        <v>193</v>
      </c>
      <c r="F44" s="25">
        <v>280</v>
      </c>
      <c r="G44" s="25">
        <v>298</v>
      </c>
      <c r="H44" s="25">
        <v>419</v>
      </c>
      <c r="I44" s="25">
        <v>395</v>
      </c>
      <c r="J44" s="25">
        <v>359</v>
      </c>
      <c r="K44" s="25">
        <v>299</v>
      </c>
      <c r="L44" s="25">
        <v>315</v>
      </c>
      <c r="M44" s="25">
        <v>361</v>
      </c>
      <c r="N44" s="25">
        <v>468</v>
      </c>
      <c r="O44" s="25">
        <v>584</v>
      </c>
      <c r="P44" s="25">
        <v>504</v>
      </c>
      <c r="Q44" s="25">
        <v>397</v>
      </c>
      <c r="R44" s="25">
        <v>378</v>
      </c>
      <c r="S44" s="25">
        <v>369</v>
      </c>
      <c r="T44" s="25">
        <v>362</v>
      </c>
      <c r="U44" s="26">
        <v>279</v>
      </c>
      <c r="V44" s="7"/>
      <c r="W44" s="6"/>
      <c r="AH44" s="6"/>
      <c r="AK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</row>
    <row r="45" spans="2:22" ht="12" customHeight="1">
      <c r="B45" s="22" t="s">
        <v>34</v>
      </c>
      <c r="C45" s="19" t="s">
        <v>20</v>
      </c>
      <c r="D45" s="23">
        <f t="shared" si="0"/>
        <v>6235</v>
      </c>
      <c r="E45" s="28">
        <v>198</v>
      </c>
      <c r="F45" s="28">
        <v>252</v>
      </c>
      <c r="G45" s="28">
        <v>279</v>
      </c>
      <c r="H45" s="28">
        <v>360</v>
      </c>
      <c r="I45" s="28">
        <v>353</v>
      </c>
      <c r="J45" s="28">
        <v>316</v>
      </c>
      <c r="K45" s="28">
        <v>292</v>
      </c>
      <c r="L45" s="28">
        <v>311</v>
      </c>
      <c r="M45" s="28">
        <v>326</v>
      </c>
      <c r="N45" s="28">
        <v>394</v>
      </c>
      <c r="O45" s="28">
        <v>527</v>
      </c>
      <c r="P45" s="28">
        <v>423</v>
      </c>
      <c r="Q45" s="28">
        <v>372</v>
      </c>
      <c r="R45" s="28">
        <v>389</v>
      </c>
      <c r="S45" s="28">
        <v>452</v>
      </c>
      <c r="T45" s="28">
        <v>415</v>
      </c>
      <c r="U45" s="29">
        <v>576</v>
      </c>
      <c r="V45" s="5"/>
    </row>
    <row r="46" spans="2:22" ht="12" customHeight="1">
      <c r="B46" s="30" t="s">
        <v>18</v>
      </c>
      <c r="C46" s="31" t="s">
        <v>21</v>
      </c>
      <c r="D46" s="23">
        <f t="shared" si="0"/>
        <v>12495</v>
      </c>
      <c r="E46" s="24">
        <f aca="true" t="shared" si="16" ref="E46:U46">E44+E45</f>
        <v>391</v>
      </c>
      <c r="F46" s="24">
        <f t="shared" si="16"/>
        <v>532</v>
      </c>
      <c r="G46" s="24">
        <f t="shared" si="16"/>
        <v>577</v>
      </c>
      <c r="H46" s="24">
        <f t="shared" si="16"/>
        <v>779</v>
      </c>
      <c r="I46" s="24">
        <f t="shared" si="16"/>
        <v>748</v>
      </c>
      <c r="J46" s="24">
        <f t="shared" si="16"/>
        <v>675</v>
      </c>
      <c r="K46" s="24">
        <f t="shared" si="16"/>
        <v>591</v>
      </c>
      <c r="L46" s="24">
        <f t="shared" si="16"/>
        <v>626</v>
      </c>
      <c r="M46" s="24">
        <f t="shared" si="16"/>
        <v>687</v>
      </c>
      <c r="N46" s="24">
        <f t="shared" si="16"/>
        <v>862</v>
      </c>
      <c r="O46" s="24">
        <f t="shared" si="16"/>
        <v>1111</v>
      </c>
      <c r="P46" s="24">
        <f t="shared" si="16"/>
        <v>927</v>
      </c>
      <c r="Q46" s="24">
        <f t="shared" si="16"/>
        <v>769</v>
      </c>
      <c r="R46" s="24">
        <f t="shared" si="16"/>
        <v>767</v>
      </c>
      <c r="S46" s="24">
        <f t="shared" si="16"/>
        <v>821</v>
      </c>
      <c r="T46" s="24">
        <f t="shared" si="16"/>
        <v>777</v>
      </c>
      <c r="U46" s="24">
        <f t="shared" si="16"/>
        <v>855</v>
      </c>
      <c r="V46" s="5"/>
    </row>
    <row r="47" spans="2:69" ht="12" customHeight="1">
      <c r="B47" s="22" t="s">
        <v>18</v>
      </c>
      <c r="C47" s="32" t="s">
        <v>19</v>
      </c>
      <c r="D47" s="33">
        <f t="shared" si="0"/>
        <v>11230</v>
      </c>
      <c r="E47" s="34">
        <v>556</v>
      </c>
      <c r="F47" s="34">
        <v>623</v>
      </c>
      <c r="G47" s="34">
        <v>618</v>
      </c>
      <c r="H47" s="34">
        <v>631</v>
      </c>
      <c r="I47" s="34">
        <v>680</v>
      </c>
      <c r="J47" s="34">
        <v>802</v>
      </c>
      <c r="K47" s="34">
        <v>786</v>
      </c>
      <c r="L47" s="34">
        <v>753</v>
      </c>
      <c r="M47" s="34">
        <v>725</v>
      </c>
      <c r="N47" s="34">
        <v>754</v>
      </c>
      <c r="O47" s="34">
        <v>926</v>
      </c>
      <c r="P47" s="34">
        <v>904</v>
      </c>
      <c r="Q47" s="34">
        <v>702</v>
      </c>
      <c r="R47" s="34">
        <v>583</v>
      </c>
      <c r="S47" s="34">
        <v>485</v>
      </c>
      <c r="T47" s="34">
        <v>391</v>
      </c>
      <c r="U47" s="34">
        <v>311</v>
      </c>
      <c r="V47" s="7"/>
      <c r="W47" s="6"/>
      <c r="AH47" s="6"/>
      <c r="AK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</row>
    <row r="48" spans="2:22" ht="12" customHeight="1">
      <c r="B48" s="22" t="s">
        <v>35</v>
      </c>
      <c r="C48" s="19" t="s">
        <v>20</v>
      </c>
      <c r="D48" s="23">
        <f t="shared" si="0"/>
        <v>11292</v>
      </c>
      <c r="E48" s="28">
        <v>514</v>
      </c>
      <c r="F48" s="28">
        <v>586</v>
      </c>
      <c r="G48" s="28">
        <v>560</v>
      </c>
      <c r="H48" s="28">
        <v>617</v>
      </c>
      <c r="I48" s="28">
        <v>643</v>
      </c>
      <c r="J48" s="28">
        <v>694</v>
      </c>
      <c r="K48" s="28">
        <v>762</v>
      </c>
      <c r="L48" s="28">
        <v>695</v>
      </c>
      <c r="M48" s="28">
        <v>659</v>
      </c>
      <c r="N48" s="28">
        <v>759</v>
      </c>
      <c r="O48" s="28">
        <v>944</v>
      </c>
      <c r="P48" s="28">
        <v>875</v>
      </c>
      <c r="Q48" s="28">
        <v>708</v>
      </c>
      <c r="R48" s="28">
        <v>575</v>
      </c>
      <c r="S48" s="28">
        <v>558</v>
      </c>
      <c r="T48" s="28">
        <v>473</v>
      </c>
      <c r="U48" s="29">
        <v>670</v>
      </c>
      <c r="V48" s="5"/>
    </row>
    <row r="49" spans="2:22" ht="12" customHeight="1">
      <c r="B49" s="22" t="s">
        <v>18</v>
      </c>
      <c r="C49" s="19" t="s">
        <v>21</v>
      </c>
      <c r="D49" s="20">
        <f t="shared" si="0"/>
        <v>22522</v>
      </c>
      <c r="E49" s="25">
        <f aca="true" t="shared" si="17" ref="E49:U49">E47+E48</f>
        <v>1070</v>
      </c>
      <c r="F49" s="25">
        <f t="shared" si="17"/>
        <v>1209</v>
      </c>
      <c r="G49" s="25">
        <f t="shared" si="17"/>
        <v>1178</v>
      </c>
      <c r="H49" s="25">
        <f t="shared" si="17"/>
        <v>1248</v>
      </c>
      <c r="I49" s="25">
        <f t="shared" si="17"/>
        <v>1323</v>
      </c>
      <c r="J49" s="25">
        <f t="shared" si="17"/>
        <v>1496</v>
      </c>
      <c r="K49" s="25">
        <f t="shared" si="17"/>
        <v>1548</v>
      </c>
      <c r="L49" s="25">
        <f t="shared" si="17"/>
        <v>1448</v>
      </c>
      <c r="M49" s="25">
        <f t="shared" si="17"/>
        <v>1384</v>
      </c>
      <c r="N49" s="25">
        <f t="shared" si="17"/>
        <v>1513</v>
      </c>
      <c r="O49" s="25">
        <f t="shared" si="17"/>
        <v>1870</v>
      </c>
      <c r="P49" s="25">
        <f t="shared" si="17"/>
        <v>1779</v>
      </c>
      <c r="Q49" s="25">
        <f t="shared" si="17"/>
        <v>1410</v>
      </c>
      <c r="R49" s="25">
        <f t="shared" si="17"/>
        <v>1158</v>
      </c>
      <c r="S49" s="25">
        <f t="shared" si="17"/>
        <v>1043</v>
      </c>
      <c r="T49" s="25">
        <f t="shared" si="17"/>
        <v>864</v>
      </c>
      <c r="U49" s="25">
        <f t="shared" si="17"/>
        <v>981</v>
      </c>
      <c r="V49" s="5"/>
    </row>
    <row r="50" spans="2:69" s="4" customFormat="1" ht="12" customHeight="1">
      <c r="B50" s="18" t="s">
        <v>18</v>
      </c>
      <c r="C50" s="19" t="s">
        <v>19</v>
      </c>
      <c r="D50" s="23">
        <f t="shared" si="0"/>
        <v>8457</v>
      </c>
      <c r="E50" s="25">
        <v>445</v>
      </c>
      <c r="F50" s="25">
        <v>450</v>
      </c>
      <c r="G50" s="25">
        <v>481</v>
      </c>
      <c r="H50" s="25">
        <v>535</v>
      </c>
      <c r="I50" s="25">
        <v>540</v>
      </c>
      <c r="J50" s="25">
        <v>597</v>
      </c>
      <c r="K50" s="25">
        <v>615</v>
      </c>
      <c r="L50" s="25">
        <v>505</v>
      </c>
      <c r="M50" s="25">
        <v>531</v>
      </c>
      <c r="N50" s="25">
        <v>607</v>
      </c>
      <c r="O50" s="25">
        <v>691</v>
      </c>
      <c r="P50" s="25">
        <v>648</v>
      </c>
      <c r="Q50" s="25">
        <v>500</v>
      </c>
      <c r="R50" s="25">
        <v>404</v>
      </c>
      <c r="S50" s="25">
        <v>376</v>
      </c>
      <c r="T50" s="25">
        <v>294</v>
      </c>
      <c r="U50" s="26">
        <v>238</v>
      </c>
      <c r="V50" s="7"/>
      <c r="W50" s="7"/>
      <c r="AH50" s="7"/>
      <c r="AK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</row>
    <row r="51" spans="2:22" s="4" customFormat="1" ht="12" customHeight="1">
      <c r="B51" s="22" t="s">
        <v>36</v>
      </c>
      <c r="C51" s="19" t="s">
        <v>20</v>
      </c>
      <c r="D51" s="23">
        <f t="shared" si="0"/>
        <v>8727</v>
      </c>
      <c r="E51" s="28">
        <v>423</v>
      </c>
      <c r="F51" s="28">
        <v>455</v>
      </c>
      <c r="G51" s="28">
        <v>476</v>
      </c>
      <c r="H51" s="28">
        <v>490</v>
      </c>
      <c r="I51" s="28">
        <v>486</v>
      </c>
      <c r="J51" s="28">
        <v>638</v>
      </c>
      <c r="K51" s="28">
        <v>612</v>
      </c>
      <c r="L51" s="28">
        <v>517</v>
      </c>
      <c r="M51" s="28">
        <v>502</v>
      </c>
      <c r="N51" s="28">
        <v>572</v>
      </c>
      <c r="O51" s="28">
        <v>688</v>
      </c>
      <c r="P51" s="28">
        <v>593</v>
      </c>
      <c r="Q51" s="28">
        <v>485</v>
      </c>
      <c r="R51" s="28">
        <v>428</v>
      </c>
      <c r="S51" s="28">
        <v>452</v>
      </c>
      <c r="T51" s="28">
        <v>370</v>
      </c>
      <c r="U51" s="29">
        <v>540</v>
      </c>
      <c r="V51" s="5"/>
    </row>
    <row r="52" spans="2:22" s="4" customFormat="1" ht="12" customHeight="1">
      <c r="B52" s="30" t="s">
        <v>18</v>
      </c>
      <c r="C52" s="31" t="s">
        <v>21</v>
      </c>
      <c r="D52" s="23">
        <f t="shared" si="0"/>
        <v>17184</v>
      </c>
      <c r="E52" s="24">
        <f aca="true" t="shared" si="18" ref="E52:U52">E50+E51</f>
        <v>868</v>
      </c>
      <c r="F52" s="24">
        <f t="shared" si="18"/>
        <v>905</v>
      </c>
      <c r="G52" s="24">
        <f t="shared" si="18"/>
        <v>957</v>
      </c>
      <c r="H52" s="24">
        <f t="shared" si="18"/>
        <v>1025</v>
      </c>
      <c r="I52" s="24">
        <f t="shared" si="18"/>
        <v>1026</v>
      </c>
      <c r="J52" s="24">
        <f t="shared" si="18"/>
        <v>1235</v>
      </c>
      <c r="K52" s="24">
        <f t="shared" si="18"/>
        <v>1227</v>
      </c>
      <c r="L52" s="24">
        <f t="shared" si="18"/>
        <v>1022</v>
      </c>
      <c r="M52" s="24">
        <f t="shared" si="18"/>
        <v>1033</v>
      </c>
      <c r="N52" s="24">
        <f t="shared" si="18"/>
        <v>1179</v>
      </c>
      <c r="O52" s="24">
        <f t="shared" si="18"/>
        <v>1379</v>
      </c>
      <c r="P52" s="24">
        <f t="shared" si="18"/>
        <v>1241</v>
      </c>
      <c r="Q52" s="24">
        <f t="shared" si="18"/>
        <v>985</v>
      </c>
      <c r="R52" s="24">
        <f t="shared" si="18"/>
        <v>832</v>
      </c>
      <c r="S52" s="24">
        <f t="shared" si="18"/>
        <v>828</v>
      </c>
      <c r="T52" s="24">
        <f t="shared" si="18"/>
        <v>664</v>
      </c>
      <c r="U52" s="24">
        <f t="shared" si="18"/>
        <v>778</v>
      </c>
      <c r="V52" s="5"/>
    </row>
    <row r="53" spans="2:69" s="4" customFormat="1" ht="12" customHeight="1">
      <c r="B53" s="22" t="s">
        <v>18</v>
      </c>
      <c r="C53" s="32" t="s">
        <v>19</v>
      </c>
      <c r="D53" s="33">
        <f t="shared" si="0"/>
        <v>4302</v>
      </c>
      <c r="E53" s="34">
        <v>177</v>
      </c>
      <c r="F53" s="34">
        <v>223</v>
      </c>
      <c r="G53" s="34">
        <v>220</v>
      </c>
      <c r="H53" s="34">
        <v>240</v>
      </c>
      <c r="I53" s="34">
        <v>287</v>
      </c>
      <c r="J53" s="34">
        <v>245</v>
      </c>
      <c r="K53" s="34">
        <v>280</v>
      </c>
      <c r="L53" s="34">
        <v>230</v>
      </c>
      <c r="M53" s="34">
        <v>234</v>
      </c>
      <c r="N53" s="34">
        <v>331</v>
      </c>
      <c r="O53" s="34">
        <v>423</v>
      </c>
      <c r="P53" s="34">
        <v>307</v>
      </c>
      <c r="Q53" s="34">
        <v>273</v>
      </c>
      <c r="R53" s="34">
        <v>211</v>
      </c>
      <c r="S53" s="34">
        <v>259</v>
      </c>
      <c r="T53" s="34">
        <v>206</v>
      </c>
      <c r="U53" s="34">
        <v>156</v>
      </c>
      <c r="V53" s="7"/>
      <c r="W53" s="7"/>
      <c r="AH53" s="7"/>
      <c r="AK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</row>
    <row r="54" spans="2:22" s="4" customFormat="1" ht="12" customHeight="1">
      <c r="B54" s="22" t="s">
        <v>37</v>
      </c>
      <c r="C54" s="19" t="s">
        <v>20</v>
      </c>
      <c r="D54" s="23">
        <f t="shared" si="0"/>
        <v>4491</v>
      </c>
      <c r="E54" s="28">
        <v>187</v>
      </c>
      <c r="F54" s="28">
        <v>202</v>
      </c>
      <c r="G54" s="28">
        <v>240</v>
      </c>
      <c r="H54" s="28">
        <v>259</v>
      </c>
      <c r="I54" s="28">
        <v>261</v>
      </c>
      <c r="J54" s="28">
        <v>265</v>
      </c>
      <c r="K54" s="28">
        <v>257</v>
      </c>
      <c r="L54" s="28">
        <v>236</v>
      </c>
      <c r="M54" s="28">
        <v>225</v>
      </c>
      <c r="N54" s="28">
        <v>320</v>
      </c>
      <c r="O54" s="28">
        <v>364</v>
      </c>
      <c r="P54" s="28">
        <v>286</v>
      </c>
      <c r="Q54" s="28">
        <v>250</v>
      </c>
      <c r="R54" s="28">
        <v>213</v>
      </c>
      <c r="S54" s="28">
        <v>292</v>
      </c>
      <c r="T54" s="28">
        <v>258</v>
      </c>
      <c r="U54" s="29">
        <v>376</v>
      </c>
      <c r="V54" s="5"/>
    </row>
    <row r="55" spans="2:22" s="4" customFormat="1" ht="12" customHeight="1">
      <c r="B55" s="22" t="s">
        <v>18</v>
      </c>
      <c r="C55" s="19" t="s">
        <v>21</v>
      </c>
      <c r="D55" s="20">
        <f t="shared" si="0"/>
        <v>8793</v>
      </c>
      <c r="E55" s="25">
        <f aca="true" t="shared" si="19" ref="E55:U55">E53+E54</f>
        <v>364</v>
      </c>
      <c r="F55" s="25">
        <f t="shared" si="19"/>
        <v>425</v>
      </c>
      <c r="G55" s="25">
        <f t="shared" si="19"/>
        <v>460</v>
      </c>
      <c r="H55" s="25">
        <f t="shared" si="19"/>
        <v>499</v>
      </c>
      <c r="I55" s="25">
        <f t="shared" si="19"/>
        <v>548</v>
      </c>
      <c r="J55" s="25">
        <f t="shared" si="19"/>
        <v>510</v>
      </c>
      <c r="K55" s="25">
        <f t="shared" si="19"/>
        <v>537</v>
      </c>
      <c r="L55" s="25">
        <f t="shared" si="19"/>
        <v>466</v>
      </c>
      <c r="M55" s="25">
        <f t="shared" si="19"/>
        <v>459</v>
      </c>
      <c r="N55" s="25">
        <f t="shared" si="19"/>
        <v>651</v>
      </c>
      <c r="O55" s="25">
        <f t="shared" si="19"/>
        <v>787</v>
      </c>
      <c r="P55" s="25">
        <f t="shared" si="19"/>
        <v>593</v>
      </c>
      <c r="Q55" s="25">
        <f t="shared" si="19"/>
        <v>523</v>
      </c>
      <c r="R55" s="25">
        <f t="shared" si="19"/>
        <v>424</v>
      </c>
      <c r="S55" s="25">
        <f t="shared" si="19"/>
        <v>551</v>
      </c>
      <c r="T55" s="25">
        <f t="shared" si="19"/>
        <v>464</v>
      </c>
      <c r="U55" s="25">
        <f t="shared" si="19"/>
        <v>532</v>
      </c>
      <c r="V55" s="5"/>
    </row>
    <row r="56" spans="2:69" s="4" customFormat="1" ht="12" customHeight="1">
      <c r="B56" s="18" t="s">
        <v>18</v>
      </c>
      <c r="C56" s="19" t="s">
        <v>19</v>
      </c>
      <c r="D56" s="23">
        <f t="shared" si="0"/>
        <v>5814</v>
      </c>
      <c r="E56" s="25">
        <v>238</v>
      </c>
      <c r="F56" s="25">
        <v>336</v>
      </c>
      <c r="G56" s="25">
        <v>306</v>
      </c>
      <c r="H56" s="25">
        <v>339</v>
      </c>
      <c r="I56" s="25">
        <v>350</v>
      </c>
      <c r="J56" s="25">
        <v>358</v>
      </c>
      <c r="K56" s="25">
        <v>382</v>
      </c>
      <c r="L56" s="25">
        <v>381</v>
      </c>
      <c r="M56" s="25">
        <v>344</v>
      </c>
      <c r="N56" s="25">
        <v>421</v>
      </c>
      <c r="O56" s="25">
        <v>494</v>
      </c>
      <c r="P56" s="25">
        <v>445</v>
      </c>
      <c r="Q56" s="25">
        <v>373</v>
      </c>
      <c r="R56" s="25">
        <v>329</v>
      </c>
      <c r="S56" s="25">
        <v>305</v>
      </c>
      <c r="T56" s="25">
        <v>219</v>
      </c>
      <c r="U56" s="26">
        <v>194</v>
      </c>
      <c r="V56" s="7"/>
      <c r="W56" s="7"/>
      <c r="AH56" s="7"/>
      <c r="AK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</row>
    <row r="57" spans="2:22" s="4" customFormat="1" ht="12" customHeight="1">
      <c r="B57" s="22" t="s">
        <v>38</v>
      </c>
      <c r="C57" s="19" t="s">
        <v>20</v>
      </c>
      <c r="D57" s="23">
        <f t="shared" si="0"/>
        <v>5939</v>
      </c>
      <c r="E57" s="28">
        <v>222</v>
      </c>
      <c r="F57" s="28">
        <v>270</v>
      </c>
      <c r="G57" s="28">
        <v>301</v>
      </c>
      <c r="H57" s="28">
        <v>340</v>
      </c>
      <c r="I57" s="28">
        <v>333</v>
      </c>
      <c r="J57" s="28">
        <v>338</v>
      </c>
      <c r="K57" s="28">
        <v>369</v>
      </c>
      <c r="L57" s="28">
        <v>345</v>
      </c>
      <c r="M57" s="28">
        <v>322</v>
      </c>
      <c r="N57" s="28">
        <v>400</v>
      </c>
      <c r="O57" s="28">
        <v>483</v>
      </c>
      <c r="P57" s="28">
        <v>421</v>
      </c>
      <c r="Q57" s="28">
        <v>400</v>
      </c>
      <c r="R57" s="28">
        <v>336</v>
      </c>
      <c r="S57" s="28">
        <v>346</v>
      </c>
      <c r="T57" s="28">
        <v>278</v>
      </c>
      <c r="U57" s="29">
        <v>435</v>
      </c>
      <c r="V57" s="5"/>
    </row>
    <row r="58" spans="2:22" s="4" customFormat="1" ht="12" customHeight="1">
      <c r="B58" s="30" t="s">
        <v>18</v>
      </c>
      <c r="C58" s="31" t="s">
        <v>21</v>
      </c>
      <c r="D58" s="23">
        <f t="shared" si="0"/>
        <v>11753</v>
      </c>
      <c r="E58" s="24">
        <f aca="true" t="shared" si="20" ref="E58:U58">E56+E57</f>
        <v>460</v>
      </c>
      <c r="F58" s="24">
        <f t="shared" si="20"/>
        <v>606</v>
      </c>
      <c r="G58" s="24">
        <f t="shared" si="20"/>
        <v>607</v>
      </c>
      <c r="H58" s="24">
        <f t="shared" si="20"/>
        <v>679</v>
      </c>
      <c r="I58" s="24">
        <f t="shared" si="20"/>
        <v>683</v>
      </c>
      <c r="J58" s="24">
        <f t="shared" si="20"/>
        <v>696</v>
      </c>
      <c r="K58" s="24">
        <f t="shared" si="20"/>
        <v>751</v>
      </c>
      <c r="L58" s="24">
        <f t="shared" si="20"/>
        <v>726</v>
      </c>
      <c r="M58" s="24">
        <f t="shared" si="20"/>
        <v>666</v>
      </c>
      <c r="N58" s="24">
        <f t="shared" si="20"/>
        <v>821</v>
      </c>
      <c r="O58" s="24">
        <f t="shared" si="20"/>
        <v>977</v>
      </c>
      <c r="P58" s="24">
        <f t="shared" si="20"/>
        <v>866</v>
      </c>
      <c r="Q58" s="24">
        <f t="shared" si="20"/>
        <v>773</v>
      </c>
      <c r="R58" s="24">
        <f t="shared" si="20"/>
        <v>665</v>
      </c>
      <c r="S58" s="24">
        <f t="shared" si="20"/>
        <v>651</v>
      </c>
      <c r="T58" s="24">
        <f t="shared" si="20"/>
        <v>497</v>
      </c>
      <c r="U58" s="24">
        <f t="shared" si="20"/>
        <v>629</v>
      </c>
      <c r="V58" s="5"/>
    </row>
    <row r="59" spans="2:69" s="4" customFormat="1" ht="12" customHeight="1">
      <c r="B59" s="22" t="s">
        <v>18</v>
      </c>
      <c r="C59" s="32" t="s">
        <v>19</v>
      </c>
      <c r="D59" s="33">
        <f t="shared" si="0"/>
        <v>8301</v>
      </c>
      <c r="E59" s="34">
        <v>410</v>
      </c>
      <c r="F59" s="34">
        <v>463</v>
      </c>
      <c r="G59" s="34">
        <v>450</v>
      </c>
      <c r="H59" s="34">
        <v>503</v>
      </c>
      <c r="I59" s="34">
        <v>523</v>
      </c>
      <c r="J59" s="34">
        <v>556</v>
      </c>
      <c r="K59" s="34">
        <v>617</v>
      </c>
      <c r="L59" s="34">
        <v>524</v>
      </c>
      <c r="M59" s="34">
        <v>559</v>
      </c>
      <c r="N59" s="34">
        <v>594</v>
      </c>
      <c r="O59" s="34">
        <v>727</v>
      </c>
      <c r="P59" s="34">
        <v>614</v>
      </c>
      <c r="Q59" s="34">
        <v>503</v>
      </c>
      <c r="R59" s="34">
        <v>396</v>
      </c>
      <c r="S59" s="34">
        <v>348</v>
      </c>
      <c r="T59" s="34">
        <v>268</v>
      </c>
      <c r="U59" s="34">
        <v>246</v>
      </c>
      <c r="V59" s="7"/>
      <c r="W59" s="7"/>
      <c r="AH59" s="7"/>
      <c r="AK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</row>
    <row r="60" spans="2:22" s="4" customFormat="1" ht="12" customHeight="1">
      <c r="B60" s="22" t="s">
        <v>39</v>
      </c>
      <c r="C60" s="19" t="s">
        <v>20</v>
      </c>
      <c r="D60" s="23">
        <f t="shared" si="0"/>
        <v>8347</v>
      </c>
      <c r="E60" s="28">
        <v>390</v>
      </c>
      <c r="F60" s="28">
        <v>464</v>
      </c>
      <c r="G60" s="28">
        <v>447</v>
      </c>
      <c r="H60" s="28">
        <v>473</v>
      </c>
      <c r="I60" s="28">
        <v>481</v>
      </c>
      <c r="J60" s="28">
        <v>515</v>
      </c>
      <c r="K60" s="28">
        <v>587</v>
      </c>
      <c r="L60" s="28">
        <v>524</v>
      </c>
      <c r="M60" s="28">
        <v>526</v>
      </c>
      <c r="N60" s="28">
        <v>545</v>
      </c>
      <c r="O60" s="28">
        <v>684</v>
      </c>
      <c r="P60" s="28">
        <v>595</v>
      </c>
      <c r="Q60" s="28">
        <v>492</v>
      </c>
      <c r="R60" s="28">
        <v>423</v>
      </c>
      <c r="S60" s="28">
        <v>432</v>
      </c>
      <c r="T60" s="28">
        <v>350</v>
      </c>
      <c r="U60" s="29">
        <v>419</v>
      </c>
      <c r="V60" s="5"/>
    </row>
    <row r="61" spans="2:22" s="4" customFormat="1" ht="12" customHeight="1">
      <c r="B61" s="22" t="s">
        <v>18</v>
      </c>
      <c r="C61" s="19" t="s">
        <v>21</v>
      </c>
      <c r="D61" s="20">
        <f t="shared" si="0"/>
        <v>16648</v>
      </c>
      <c r="E61" s="25">
        <f aca="true" t="shared" si="21" ref="E61:U61">E59+E60</f>
        <v>800</v>
      </c>
      <c r="F61" s="25">
        <f t="shared" si="21"/>
        <v>927</v>
      </c>
      <c r="G61" s="25">
        <f t="shared" si="21"/>
        <v>897</v>
      </c>
      <c r="H61" s="25">
        <f t="shared" si="21"/>
        <v>976</v>
      </c>
      <c r="I61" s="25">
        <f t="shared" si="21"/>
        <v>1004</v>
      </c>
      <c r="J61" s="25">
        <f t="shared" si="21"/>
        <v>1071</v>
      </c>
      <c r="K61" s="25">
        <f t="shared" si="21"/>
        <v>1204</v>
      </c>
      <c r="L61" s="25">
        <f t="shared" si="21"/>
        <v>1048</v>
      </c>
      <c r="M61" s="25">
        <f t="shared" si="21"/>
        <v>1085</v>
      </c>
      <c r="N61" s="25">
        <f t="shared" si="21"/>
        <v>1139</v>
      </c>
      <c r="O61" s="25">
        <f t="shared" si="21"/>
        <v>1411</v>
      </c>
      <c r="P61" s="25">
        <f t="shared" si="21"/>
        <v>1209</v>
      </c>
      <c r="Q61" s="25">
        <f t="shared" si="21"/>
        <v>995</v>
      </c>
      <c r="R61" s="25">
        <f t="shared" si="21"/>
        <v>819</v>
      </c>
      <c r="S61" s="25">
        <f t="shared" si="21"/>
        <v>780</v>
      </c>
      <c r="T61" s="25">
        <f t="shared" si="21"/>
        <v>618</v>
      </c>
      <c r="U61" s="25">
        <f t="shared" si="21"/>
        <v>665</v>
      </c>
      <c r="V61" s="5"/>
    </row>
    <row r="62" spans="2:69" s="4" customFormat="1" ht="12" customHeight="1">
      <c r="B62" s="18" t="s">
        <v>18</v>
      </c>
      <c r="C62" s="19" t="s">
        <v>19</v>
      </c>
      <c r="D62" s="23">
        <f t="shared" si="0"/>
        <v>1330</v>
      </c>
      <c r="E62" s="25">
        <v>29</v>
      </c>
      <c r="F62" s="25">
        <v>45</v>
      </c>
      <c r="G62" s="25">
        <v>67</v>
      </c>
      <c r="H62" s="25">
        <v>76</v>
      </c>
      <c r="I62" s="25">
        <v>68</v>
      </c>
      <c r="J62" s="25">
        <v>65</v>
      </c>
      <c r="K62" s="25">
        <v>61</v>
      </c>
      <c r="L62" s="25">
        <v>60</v>
      </c>
      <c r="M62" s="25">
        <v>73</v>
      </c>
      <c r="N62" s="25">
        <v>101</v>
      </c>
      <c r="O62" s="25">
        <v>132</v>
      </c>
      <c r="P62" s="25">
        <v>79</v>
      </c>
      <c r="Q62" s="25">
        <v>70</v>
      </c>
      <c r="R62" s="25">
        <v>108</v>
      </c>
      <c r="S62" s="25">
        <v>108</v>
      </c>
      <c r="T62" s="25">
        <v>98</v>
      </c>
      <c r="U62" s="26">
        <v>90</v>
      </c>
      <c r="V62" s="7"/>
      <c r="W62" s="7"/>
      <c r="AH62" s="7"/>
      <c r="AK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</row>
    <row r="63" spans="2:22" s="4" customFormat="1" ht="12" customHeight="1">
      <c r="B63" s="22" t="s">
        <v>40</v>
      </c>
      <c r="C63" s="19" t="s">
        <v>20</v>
      </c>
      <c r="D63" s="23">
        <f t="shared" si="0"/>
        <v>1389</v>
      </c>
      <c r="E63" s="28">
        <v>30</v>
      </c>
      <c r="F63" s="28">
        <v>53</v>
      </c>
      <c r="G63" s="28">
        <v>50</v>
      </c>
      <c r="H63" s="28">
        <v>72</v>
      </c>
      <c r="I63" s="28">
        <v>67</v>
      </c>
      <c r="J63" s="28">
        <v>46</v>
      </c>
      <c r="K63" s="28">
        <v>50</v>
      </c>
      <c r="L63" s="28">
        <v>59</v>
      </c>
      <c r="M63" s="28">
        <v>78</v>
      </c>
      <c r="N63" s="28">
        <v>75</v>
      </c>
      <c r="O63" s="28">
        <v>94</v>
      </c>
      <c r="P63" s="28">
        <v>74</v>
      </c>
      <c r="Q63" s="28">
        <v>81</v>
      </c>
      <c r="R63" s="28">
        <v>104</v>
      </c>
      <c r="S63" s="28">
        <v>123</v>
      </c>
      <c r="T63" s="28">
        <v>125</v>
      </c>
      <c r="U63" s="29">
        <v>208</v>
      </c>
      <c r="V63" s="5"/>
    </row>
    <row r="64" spans="2:22" s="4" customFormat="1" ht="12" customHeight="1">
      <c r="B64" s="30" t="s">
        <v>18</v>
      </c>
      <c r="C64" s="31" t="s">
        <v>21</v>
      </c>
      <c r="D64" s="23">
        <f t="shared" si="0"/>
        <v>2719</v>
      </c>
      <c r="E64" s="24">
        <f aca="true" t="shared" si="22" ref="E64:U64">E62+E63</f>
        <v>59</v>
      </c>
      <c r="F64" s="24">
        <f t="shared" si="22"/>
        <v>98</v>
      </c>
      <c r="G64" s="24">
        <f t="shared" si="22"/>
        <v>117</v>
      </c>
      <c r="H64" s="24">
        <f t="shared" si="22"/>
        <v>148</v>
      </c>
      <c r="I64" s="24">
        <f t="shared" si="22"/>
        <v>135</v>
      </c>
      <c r="J64" s="24">
        <f t="shared" si="22"/>
        <v>111</v>
      </c>
      <c r="K64" s="24">
        <f t="shared" si="22"/>
        <v>111</v>
      </c>
      <c r="L64" s="24">
        <f t="shared" si="22"/>
        <v>119</v>
      </c>
      <c r="M64" s="24">
        <f t="shared" si="22"/>
        <v>151</v>
      </c>
      <c r="N64" s="24">
        <f t="shared" si="22"/>
        <v>176</v>
      </c>
      <c r="O64" s="24">
        <f t="shared" si="22"/>
        <v>226</v>
      </c>
      <c r="P64" s="24">
        <f t="shared" si="22"/>
        <v>153</v>
      </c>
      <c r="Q64" s="24">
        <f t="shared" si="22"/>
        <v>151</v>
      </c>
      <c r="R64" s="24">
        <f t="shared" si="22"/>
        <v>212</v>
      </c>
      <c r="S64" s="24">
        <f t="shared" si="22"/>
        <v>231</v>
      </c>
      <c r="T64" s="24">
        <f t="shared" si="22"/>
        <v>223</v>
      </c>
      <c r="U64" s="24">
        <f t="shared" si="22"/>
        <v>298</v>
      </c>
      <c r="V64" s="5"/>
    </row>
    <row r="65" spans="2:69" s="4" customFormat="1" ht="12" customHeight="1">
      <c r="B65" s="22" t="s">
        <v>18</v>
      </c>
      <c r="C65" s="32" t="s">
        <v>19</v>
      </c>
      <c r="D65" s="33">
        <f t="shared" si="0"/>
        <v>1553</v>
      </c>
      <c r="E65" s="34">
        <v>36</v>
      </c>
      <c r="F65" s="34">
        <v>38</v>
      </c>
      <c r="G65" s="34">
        <v>64</v>
      </c>
      <c r="H65" s="34">
        <v>96</v>
      </c>
      <c r="I65" s="34">
        <v>112</v>
      </c>
      <c r="J65" s="34">
        <v>83</v>
      </c>
      <c r="K65" s="34">
        <v>67</v>
      </c>
      <c r="L65" s="34">
        <v>54</v>
      </c>
      <c r="M65" s="34">
        <v>81</v>
      </c>
      <c r="N65" s="34">
        <v>119</v>
      </c>
      <c r="O65" s="34">
        <v>154</v>
      </c>
      <c r="P65" s="34">
        <v>113</v>
      </c>
      <c r="Q65" s="34">
        <v>114</v>
      </c>
      <c r="R65" s="34">
        <v>91</v>
      </c>
      <c r="S65" s="34">
        <v>108</v>
      </c>
      <c r="T65" s="34">
        <v>133</v>
      </c>
      <c r="U65" s="34">
        <v>90</v>
      </c>
      <c r="V65" s="7"/>
      <c r="W65" s="7"/>
      <c r="AH65" s="7"/>
      <c r="AK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</row>
    <row r="66" spans="2:22" s="4" customFormat="1" ht="12" customHeight="1">
      <c r="B66" s="22" t="s">
        <v>41</v>
      </c>
      <c r="C66" s="19" t="s">
        <v>20</v>
      </c>
      <c r="D66" s="23">
        <f t="shared" si="0"/>
        <v>1699</v>
      </c>
      <c r="E66" s="28">
        <v>47</v>
      </c>
      <c r="F66" s="28">
        <v>44</v>
      </c>
      <c r="G66" s="28">
        <v>69</v>
      </c>
      <c r="H66" s="28">
        <v>85</v>
      </c>
      <c r="I66" s="28">
        <v>84</v>
      </c>
      <c r="J66" s="28">
        <v>75</v>
      </c>
      <c r="K66" s="28">
        <v>53</v>
      </c>
      <c r="L66" s="28">
        <v>60</v>
      </c>
      <c r="M66" s="28">
        <v>95</v>
      </c>
      <c r="N66" s="28">
        <v>98</v>
      </c>
      <c r="O66" s="28">
        <v>137</v>
      </c>
      <c r="P66" s="28">
        <v>101</v>
      </c>
      <c r="Q66" s="28">
        <v>105</v>
      </c>
      <c r="R66" s="28">
        <v>116</v>
      </c>
      <c r="S66" s="28">
        <v>148</v>
      </c>
      <c r="T66" s="28">
        <v>166</v>
      </c>
      <c r="U66" s="29">
        <v>216</v>
      </c>
      <c r="V66" s="5"/>
    </row>
    <row r="67" spans="2:22" s="4" customFormat="1" ht="12" customHeight="1">
      <c r="B67" s="22" t="s">
        <v>18</v>
      </c>
      <c r="C67" s="19" t="s">
        <v>21</v>
      </c>
      <c r="D67" s="20">
        <f t="shared" si="0"/>
        <v>3252</v>
      </c>
      <c r="E67" s="25">
        <f aca="true" t="shared" si="23" ref="E67:U67">E65+E66</f>
        <v>83</v>
      </c>
      <c r="F67" s="25">
        <f t="shared" si="23"/>
        <v>82</v>
      </c>
      <c r="G67" s="25">
        <f t="shared" si="23"/>
        <v>133</v>
      </c>
      <c r="H67" s="25">
        <f t="shared" si="23"/>
        <v>181</v>
      </c>
      <c r="I67" s="25">
        <f t="shared" si="23"/>
        <v>196</v>
      </c>
      <c r="J67" s="25">
        <f t="shared" si="23"/>
        <v>158</v>
      </c>
      <c r="K67" s="25">
        <f t="shared" si="23"/>
        <v>120</v>
      </c>
      <c r="L67" s="25">
        <f t="shared" si="23"/>
        <v>114</v>
      </c>
      <c r="M67" s="25">
        <f t="shared" si="23"/>
        <v>176</v>
      </c>
      <c r="N67" s="25">
        <f t="shared" si="23"/>
        <v>217</v>
      </c>
      <c r="O67" s="25">
        <f t="shared" si="23"/>
        <v>291</v>
      </c>
      <c r="P67" s="25">
        <f t="shared" si="23"/>
        <v>214</v>
      </c>
      <c r="Q67" s="25">
        <f t="shared" si="23"/>
        <v>219</v>
      </c>
      <c r="R67" s="25">
        <f t="shared" si="23"/>
        <v>207</v>
      </c>
      <c r="S67" s="25">
        <f t="shared" si="23"/>
        <v>256</v>
      </c>
      <c r="T67" s="25">
        <f t="shared" si="23"/>
        <v>299</v>
      </c>
      <c r="U67" s="25">
        <f t="shared" si="23"/>
        <v>306</v>
      </c>
      <c r="V67" s="5"/>
    </row>
    <row r="68" spans="2:69" s="4" customFormat="1" ht="12" customHeight="1">
      <c r="B68" s="18" t="s">
        <v>18</v>
      </c>
      <c r="C68" s="19" t="s">
        <v>19</v>
      </c>
      <c r="D68" s="23">
        <f t="shared" si="0"/>
        <v>10845</v>
      </c>
      <c r="E68" s="25">
        <v>481</v>
      </c>
      <c r="F68" s="25">
        <v>512</v>
      </c>
      <c r="G68" s="25">
        <v>541</v>
      </c>
      <c r="H68" s="25">
        <v>665</v>
      </c>
      <c r="I68" s="25">
        <v>648</v>
      </c>
      <c r="J68" s="25">
        <v>702</v>
      </c>
      <c r="K68" s="25">
        <v>720</v>
      </c>
      <c r="L68" s="25">
        <v>631</v>
      </c>
      <c r="M68" s="25">
        <v>617</v>
      </c>
      <c r="N68" s="25">
        <v>762</v>
      </c>
      <c r="O68" s="25">
        <v>926</v>
      </c>
      <c r="P68" s="25">
        <v>885</v>
      </c>
      <c r="Q68" s="25">
        <v>720</v>
      </c>
      <c r="R68" s="25">
        <v>619</v>
      </c>
      <c r="S68" s="25">
        <v>544</v>
      </c>
      <c r="T68" s="25">
        <v>488</v>
      </c>
      <c r="U68" s="26">
        <v>384</v>
      </c>
      <c r="V68" s="7"/>
      <c r="W68" s="7"/>
      <c r="AH68" s="7"/>
      <c r="AK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</row>
    <row r="69" spans="2:22" s="4" customFormat="1" ht="12" customHeight="1">
      <c r="B69" s="22" t="s">
        <v>42</v>
      </c>
      <c r="C69" s="19" t="s">
        <v>20</v>
      </c>
      <c r="D69" s="23">
        <f aca="true" t="shared" si="24" ref="D69:D129">SUM(E69:U69)</f>
        <v>11443</v>
      </c>
      <c r="E69" s="28">
        <v>448</v>
      </c>
      <c r="F69" s="28">
        <v>504</v>
      </c>
      <c r="G69" s="28">
        <v>481</v>
      </c>
      <c r="H69" s="28">
        <v>642</v>
      </c>
      <c r="I69" s="28">
        <v>674</v>
      </c>
      <c r="J69" s="28">
        <v>629</v>
      </c>
      <c r="K69" s="28">
        <v>743</v>
      </c>
      <c r="L69" s="28">
        <v>589</v>
      </c>
      <c r="M69" s="28">
        <v>560</v>
      </c>
      <c r="N69" s="28">
        <v>739</v>
      </c>
      <c r="O69" s="28">
        <v>894</v>
      </c>
      <c r="P69" s="28">
        <v>838</v>
      </c>
      <c r="Q69" s="28">
        <v>735</v>
      </c>
      <c r="R69" s="28">
        <v>632</v>
      </c>
      <c r="S69" s="28">
        <v>656</v>
      </c>
      <c r="T69" s="28">
        <v>634</v>
      </c>
      <c r="U69" s="29">
        <v>1045</v>
      </c>
      <c r="V69" s="5"/>
    </row>
    <row r="70" spans="2:22" s="4" customFormat="1" ht="12" customHeight="1">
      <c r="B70" s="30" t="s">
        <v>18</v>
      </c>
      <c r="C70" s="31" t="s">
        <v>21</v>
      </c>
      <c r="D70" s="23">
        <f t="shared" si="24"/>
        <v>22288</v>
      </c>
      <c r="E70" s="24">
        <f aca="true" t="shared" si="25" ref="E70:U70">E68+E69</f>
        <v>929</v>
      </c>
      <c r="F70" s="24">
        <f t="shared" si="25"/>
        <v>1016</v>
      </c>
      <c r="G70" s="24">
        <f t="shared" si="25"/>
        <v>1022</v>
      </c>
      <c r="H70" s="24">
        <f t="shared" si="25"/>
        <v>1307</v>
      </c>
      <c r="I70" s="24">
        <f t="shared" si="25"/>
        <v>1322</v>
      </c>
      <c r="J70" s="24">
        <f t="shared" si="25"/>
        <v>1331</v>
      </c>
      <c r="K70" s="24">
        <f t="shared" si="25"/>
        <v>1463</v>
      </c>
      <c r="L70" s="24">
        <f t="shared" si="25"/>
        <v>1220</v>
      </c>
      <c r="M70" s="24">
        <f t="shared" si="25"/>
        <v>1177</v>
      </c>
      <c r="N70" s="24">
        <f t="shared" si="25"/>
        <v>1501</v>
      </c>
      <c r="O70" s="24">
        <f t="shared" si="25"/>
        <v>1820</v>
      </c>
      <c r="P70" s="24">
        <f t="shared" si="25"/>
        <v>1723</v>
      </c>
      <c r="Q70" s="24">
        <f t="shared" si="25"/>
        <v>1455</v>
      </c>
      <c r="R70" s="24">
        <f t="shared" si="25"/>
        <v>1251</v>
      </c>
      <c r="S70" s="24">
        <f t="shared" si="25"/>
        <v>1200</v>
      </c>
      <c r="T70" s="24">
        <f t="shared" si="25"/>
        <v>1122</v>
      </c>
      <c r="U70" s="24">
        <f t="shared" si="25"/>
        <v>1429</v>
      </c>
      <c r="V70" s="5"/>
    </row>
    <row r="71" spans="2:69" s="4" customFormat="1" ht="12" customHeight="1">
      <c r="B71" s="22" t="s">
        <v>18</v>
      </c>
      <c r="C71" s="32" t="s">
        <v>19</v>
      </c>
      <c r="D71" s="33">
        <f t="shared" si="24"/>
        <v>2371</v>
      </c>
      <c r="E71" s="34">
        <v>76</v>
      </c>
      <c r="F71" s="34">
        <v>110</v>
      </c>
      <c r="G71" s="34">
        <v>97</v>
      </c>
      <c r="H71" s="34">
        <v>125</v>
      </c>
      <c r="I71" s="34">
        <v>134</v>
      </c>
      <c r="J71" s="34">
        <v>115</v>
      </c>
      <c r="K71" s="34">
        <v>107</v>
      </c>
      <c r="L71" s="34">
        <v>111</v>
      </c>
      <c r="M71" s="34">
        <v>127</v>
      </c>
      <c r="N71" s="34">
        <v>163</v>
      </c>
      <c r="O71" s="34">
        <v>208</v>
      </c>
      <c r="P71" s="34">
        <v>192</v>
      </c>
      <c r="Q71" s="34">
        <v>166</v>
      </c>
      <c r="R71" s="34">
        <v>173</v>
      </c>
      <c r="S71" s="34">
        <v>171</v>
      </c>
      <c r="T71" s="34">
        <v>137</v>
      </c>
      <c r="U71" s="34">
        <v>159</v>
      </c>
      <c r="V71" s="7"/>
      <c r="W71" s="7"/>
      <c r="AH71" s="7"/>
      <c r="AK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</row>
    <row r="72" spans="2:22" s="4" customFormat="1" ht="12" customHeight="1">
      <c r="B72" s="22" t="s">
        <v>43</v>
      </c>
      <c r="C72" s="19" t="s">
        <v>20</v>
      </c>
      <c r="D72" s="23">
        <f t="shared" si="24"/>
        <v>2430</v>
      </c>
      <c r="E72" s="28">
        <v>53</v>
      </c>
      <c r="F72" s="28">
        <v>82</v>
      </c>
      <c r="G72" s="28">
        <v>105</v>
      </c>
      <c r="H72" s="28">
        <v>119</v>
      </c>
      <c r="I72" s="28">
        <v>121</v>
      </c>
      <c r="J72" s="28">
        <v>103</v>
      </c>
      <c r="K72" s="28">
        <v>86</v>
      </c>
      <c r="L72" s="28">
        <v>120</v>
      </c>
      <c r="M72" s="28">
        <v>122</v>
      </c>
      <c r="N72" s="28">
        <v>128</v>
      </c>
      <c r="O72" s="28">
        <v>206</v>
      </c>
      <c r="P72" s="28">
        <v>176</v>
      </c>
      <c r="Q72" s="28">
        <v>155</v>
      </c>
      <c r="R72" s="28">
        <v>175</v>
      </c>
      <c r="S72" s="28">
        <v>197</v>
      </c>
      <c r="T72" s="28">
        <v>203</v>
      </c>
      <c r="U72" s="29">
        <v>279</v>
      </c>
      <c r="V72" s="5"/>
    </row>
    <row r="73" spans="2:22" s="4" customFormat="1" ht="12" customHeight="1">
      <c r="B73" s="22" t="s">
        <v>18</v>
      </c>
      <c r="C73" s="19" t="s">
        <v>21</v>
      </c>
      <c r="D73" s="20">
        <f t="shared" si="24"/>
        <v>4801</v>
      </c>
      <c r="E73" s="25">
        <f aca="true" t="shared" si="26" ref="E73:U73">E71+E72</f>
        <v>129</v>
      </c>
      <c r="F73" s="25">
        <f t="shared" si="26"/>
        <v>192</v>
      </c>
      <c r="G73" s="25">
        <f t="shared" si="26"/>
        <v>202</v>
      </c>
      <c r="H73" s="25">
        <f t="shared" si="26"/>
        <v>244</v>
      </c>
      <c r="I73" s="25">
        <f t="shared" si="26"/>
        <v>255</v>
      </c>
      <c r="J73" s="25">
        <f t="shared" si="26"/>
        <v>218</v>
      </c>
      <c r="K73" s="25">
        <f t="shared" si="26"/>
        <v>193</v>
      </c>
      <c r="L73" s="25">
        <f t="shared" si="26"/>
        <v>231</v>
      </c>
      <c r="M73" s="25">
        <f t="shared" si="26"/>
        <v>249</v>
      </c>
      <c r="N73" s="25">
        <f t="shared" si="26"/>
        <v>291</v>
      </c>
      <c r="O73" s="25">
        <f t="shared" si="26"/>
        <v>414</v>
      </c>
      <c r="P73" s="25">
        <f t="shared" si="26"/>
        <v>368</v>
      </c>
      <c r="Q73" s="25">
        <f t="shared" si="26"/>
        <v>321</v>
      </c>
      <c r="R73" s="25">
        <f t="shared" si="26"/>
        <v>348</v>
      </c>
      <c r="S73" s="25">
        <f t="shared" si="26"/>
        <v>368</v>
      </c>
      <c r="T73" s="25">
        <f t="shared" si="26"/>
        <v>340</v>
      </c>
      <c r="U73" s="25">
        <f t="shared" si="26"/>
        <v>438</v>
      </c>
      <c r="V73" s="5"/>
    </row>
    <row r="74" spans="2:69" s="4" customFormat="1" ht="12" customHeight="1">
      <c r="B74" s="18" t="s">
        <v>18</v>
      </c>
      <c r="C74" s="19" t="s">
        <v>19</v>
      </c>
      <c r="D74" s="23">
        <f t="shared" si="24"/>
        <v>9408</v>
      </c>
      <c r="E74" s="25">
        <v>462</v>
      </c>
      <c r="F74" s="25">
        <v>477</v>
      </c>
      <c r="G74" s="25">
        <v>497</v>
      </c>
      <c r="H74" s="25">
        <v>535</v>
      </c>
      <c r="I74" s="25">
        <v>581</v>
      </c>
      <c r="J74" s="25">
        <v>622</v>
      </c>
      <c r="K74" s="25">
        <v>718</v>
      </c>
      <c r="L74" s="25">
        <v>563</v>
      </c>
      <c r="M74" s="25">
        <v>552</v>
      </c>
      <c r="N74" s="25">
        <v>652</v>
      </c>
      <c r="O74" s="25">
        <v>851</v>
      </c>
      <c r="P74" s="25">
        <v>788</v>
      </c>
      <c r="Q74" s="25">
        <v>638</v>
      </c>
      <c r="R74" s="25">
        <v>478</v>
      </c>
      <c r="S74" s="25">
        <v>415</v>
      </c>
      <c r="T74" s="25">
        <v>306</v>
      </c>
      <c r="U74" s="26">
        <v>273</v>
      </c>
      <c r="V74" s="7"/>
      <c r="W74" s="7"/>
      <c r="AH74" s="7"/>
      <c r="AK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</row>
    <row r="75" spans="2:22" s="4" customFormat="1" ht="12" customHeight="1">
      <c r="B75" s="22" t="s">
        <v>44</v>
      </c>
      <c r="C75" s="19" t="s">
        <v>20</v>
      </c>
      <c r="D75" s="23">
        <f t="shared" si="24"/>
        <v>9634</v>
      </c>
      <c r="E75" s="28">
        <v>366</v>
      </c>
      <c r="F75" s="28">
        <v>467</v>
      </c>
      <c r="G75" s="28">
        <v>511</v>
      </c>
      <c r="H75" s="28">
        <v>582</v>
      </c>
      <c r="I75" s="28">
        <v>569</v>
      </c>
      <c r="J75" s="28">
        <v>628</v>
      </c>
      <c r="K75" s="28">
        <v>624</v>
      </c>
      <c r="L75" s="28">
        <v>562</v>
      </c>
      <c r="M75" s="28">
        <v>568</v>
      </c>
      <c r="N75" s="28">
        <v>614</v>
      </c>
      <c r="O75" s="28">
        <v>835</v>
      </c>
      <c r="P75" s="28">
        <v>765</v>
      </c>
      <c r="Q75" s="28">
        <v>626</v>
      </c>
      <c r="R75" s="28">
        <v>480</v>
      </c>
      <c r="S75" s="28">
        <v>463</v>
      </c>
      <c r="T75" s="28">
        <v>404</v>
      </c>
      <c r="U75" s="29">
        <v>570</v>
      </c>
      <c r="V75" s="5"/>
    </row>
    <row r="76" spans="2:22" s="4" customFormat="1" ht="12" customHeight="1">
      <c r="B76" s="30" t="s">
        <v>18</v>
      </c>
      <c r="C76" s="31" t="s">
        <v>21</v>
      </c>
      <c r="D76" s="23">
        <f t="shared" si="24"/>
        <v>19042</v>
      </c>
      <c r="E76" s="24">
        <f aca="true" t="shared" si="27" ref="E76:U76">E74+E75</f>
        <v>828</v>
      </c>
      <c r="F76" s="24">
        <f t="shared" si="27"/>
        <v>944</v>
      </c>
      <c r="G76" s="24">
        <f t="shared" si="27"/>
        <v>1008</v>
      </c>
      <c r="H76" s="24">
        <f t="shared" si="27"/>
        <v>1117</v>
      </c>
      <c r="I76" s="24">
        <f t="shared" si="27"/>
        <v>1150</v>
      </c>
      <c r="J76" s="24">
        <f t="shared" si="27"/>
        <v>1250</v>
      </c>
      <c r="K76" s="24">
        <f t="shared" si="27"/>
        <v>1342</v>
      </c>
      <c r="L76" s="24">
        <f t="shared" si="27"/>
        <v>1125</v>
      </c>
      <c r="M76" s="24">
        <f t="shared" si="27"/>
        <v>1120</v>
      </c>
      <c r="N76" s="24">
        <f t="shared" si="27"/>
        <v>1266</v>
      </c>
      <c r="O76" s="24">
        <f t="shared" si="27"/>
        <v>1686</v>
      </c>
      <c r="P76" s="24">
        <f t="shared" si="27"/>
        <v>1553</v>
      </c>
      <c r="Q76" s="24">
        <f t="shared" si="27"/>
        <v>1264</v>
      </c>
      <c r="R76" s="24">
        <f t="shared" si="27"/>
        <v>958</v>
      </c>
      <c r="S76" s="24">
        <f t="shared" si="27"/>
        <v>878</v>
      </c>
      <c r="T76" s="24">
        <f t="shared" si="27"/>
        <v>710</v>
      </c>
      <c r="U76" s="24">
        <f t="shared" si="27"/>
        <v>843</v>
      </c>
      <c r="V76" s="5"/>
    </row>
    <row r="77" spans="2:69" s="4" customFormat="1" ht="12" customHeight="1">
      <c r="B77" s="22" t="s">
        <v>18</v>
      </c>
      <c r="C77" s="32" t="s">
        <v>19</v>
      </c>
      <c r="D77" s="33">
        <f t="shared" si="24"/>
        <v>17849</v>
      </c>
      <c r="E77" s="34">
        <v>1004</v>
      </c>
      <c r="F77" s="34">
        <v>949</v>
      </c>
      <c r="G77" s="34">
        <v>923</v>
      </c>
      <c r="H77" s="34">
        <v>937</v>
      </c>
      <c r="I77" s="34">
        <v>1060</v>
      </c>
      <c r="J77" s="34">
        <v>1398</v>
      </c>
      <c r="K77" s="34">
        <v>1596</v>
      </c>
      <c r="L77" s="34">
        <v>1231</v>
      </c>
      <c r="M77" s="34">
        <v>1002</v>
      </c>
      <c r="N77" s="34">
        <v>1137</v>
      </c>
      <c r="O77" s="34">
        <v>1352</v>
      </c>
      <c r="P77" s="34">
        <v>1450</v>
      </c>
      <c r="Q77" s="34">
        <v>1243</v>
      </c>
      <c r="R77" s="34">
        <v>879</v>
      </c>
      <c r="S77" s="34">
        <v>698</v>
      </c>
      <c r="T77" s="34">
        <v>543</v>
      </c>
      <c r="U77" s="34">
        <v>447</v>
      </c>
      <c r="V77" s="7"/>
      <c r="W77" s="7"/>
      <c r="AH77" s="7"/>
      <c r="AK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</row>
    <row r="78" spans="2:22" s="4" customFormat="1" ht="12" customHeight="1">
      <c r="B78" s="22" t="s">
        <v>45</v>
      </c>
      <c r="C78" s="19" t="s">
        <v>20</v>
      </c>
      <c r="D78" s="23">
        <f t="shared" si="24"/>
        <v>18172</v>
      </c>
      <c r="E78" s="28">
        <v>982</v>
      </c>
      <c r="F78" s="28">
        <v>923</v>
      </c>
      <c r="G78" s="28">
        <v>905</v>
      </c>
      <c r="H78" s="28">
        <v>894</v>
      </c>
      <c r="I78" s="28">
        <v>1069</v>
      </c>
      <c r="J78" s="28">
        <v>1460</v>
      </c>
      <c r="K78" s="28">
        <v>1464</v>
      </c>
      <c r="L78" s="28">
        <v>1174</v>
      </c>
      <c r="M78" s="28">
        <v>971</v>
      </c>
      <c r="N78" s="28">
        <v>1100</v>
      </c>
      <c r="O78" s="28">
        <v>1433</v>
      </c>
      <c r="P78" s="28">
        <v>1398</v>
      </c>
      <c r="Q78" s="28">
        <v>1166</v>
      </c>
      <c r="R78" s="28">
        <v>871</v>
      </c>
      <c r="S78" s="28">
        <v>816</v>
      </c>
      <c r="T78" s="28">
        <v>656</v>
      </c>
      <c r="U78" s="29">
        <v>890</v>
      </c>
      <c r="V78" s="5"/>
    </row>
    <row r="79" spans="2:22" s="4" customFormat="1" ht="12" customHeight="1">
      <c r="B79" s="22" t="s">
        <v>18</v>
      </c>
      <c r="C79" s="19" t="s">
        <v>21</v>
      </c>
      <c r="D79" s="20">
        <f t="shared" si="24"/>
        <v>36021</v>
      </c>
      <c r="E79" s="25">
        <f aca="true" t="shared" si="28" ref="E79:U79">E77+E78</f>
        <v>1986</v>
      </c>
      <c r="F79" s="25">
        <f t="shared" si="28"/>
        <v>1872</v>
      </c>
      <c r="G79" s="25">
        <f t="shared" si="28"/>
        <v>1828</v>
      </c>
      <c r="H79" s="25">
        <f t="shared" si="28"/>
        <v>1831</v>
      </c>
      <c r="I79" s="25">
        <f t="shared" si="28"/>
        <v>2129</v>
      </c>
      <c r="J79" s="25">
        <f t="shared" si="28"/>
        <v>2858</v>
      </c>
      <c r="K79" s="25">
        <f t="shared" si="28"/>
        <v>3060</v>
      </c>
      <c r="L79" s="25">
        <f t="shared" si="28"/>
        <v>2405</v>
      </c>
      <c r="M79" s="25">
        <f t="shared" si="28"/>
        <v>1973</v>
      </c>
      <c r="N79" s="25">
        <f t="shared" si="28"/>
        <v>2237</v>
      </c>
      <c r="O79" s="25">
        <f t="shared" si="28"/>
        <v>2785</v>
      </c>
      <c r="P79" s="25">
        <f t="shared" si="28"/>
        <v>2848</v>
      </c>
      <c r="Q79" s="25">
        <f t="shared" si="28"/>
        <v>2409</v>
      </c>
      <c r="R79" s="25">
        <f t="shared" si="28"/>
        <v>1750</v>
      </c>
      <c r="S79" s="25">
        <f t="shared" si="28"/>
        <v>1514</v>
      </c>
      <c r="T79" s="25">
        <f t="shared" si="28"/>
        <v>1199</v>
      </c>
      <c r="U79" s="25">
        <f t="shared" si="28"/>
        <v>1337</v>
      </c>
      <c r="V79" s="5"/>
    </row>
    <row r="80" spans="2:69" s="4" customFormat="1" ht="12" customHeight="1">
      <c r="B80" s="18" t="s">
        <v>18</v>
      </c>
      <c r="C80" s="19" t="s">
        <v>19</v>
      </c>
      <c r="D80" s="23">
        <f t="shared" si="24"/>
        <v>6094</v>
      </c>
      <c r="E80" s="25">
        <v>244</v>
      </c>
      <c r="F80" s="25">
        <v>296</v>
      </c>
      <c r="G80" s="25">
        <v>326</v>
      </c>
      <c r="H80" s="25">
        <v>372</v>
      </c>
      <c r="I80" s="25">
        <v>379</v>
      </c>
      <c r="J80" s="25">
        <v>361</v>
      </c>
      <c r="K80" s="25">
        <v>374</v>
      </c>
      <c r="L80" s="25">
        <v>344</v>
      </c>
      <c r="M80" s="25">
        <v>330</v>
      </c>
      <c r="N80" s="25">
        <v>426</v>
      </c>
      <c r="O80" s="25">
        <v>541</v>
      </c>
      <c r="P80" s="25">
        <v>491</v>
      </c>
      <c r="Q80" s="25">
        <v>444</v>
      </c>
      <c r="R80" s="25">
        <v>356</v>
      </c>
      <c r="S80" s="25">
        <v>322</v>
      </c>
      <c r="T80" s="25">
        <v>257</v>
      </c>
      <c r="U80" s="26">
        <v>231</v>
      </c>
      <c r="V80" s="7"/>
      <c r="W80" s="7"/>
      <c r="AH80" s="7"/>
      <c r="AK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</row>
    <row r="81" spans="2:22" s="4" customFormat="1" ht="12" customHeight="1">
      <c r="B81" s="22" t="s">
        <v>46</v>
      </c>
      <c r="C81" s="19" t="s">
        <v>20</v>
      </c>
      <c r="D81" s="23">
        <f t="shared" si="24"/>
        <v>6216</v>
      </c>
      <c r="E81" s="28">
        <v>249</v>
      </c>
      <c r="F81" s="28">
        <v>274</v>
      </c>
      <c r="G81" s="28">
        <v>301</v>
      </c>
      <c r="H81" s="28">
        <v>341</v>
      </c>
      <c r="I81" s="28">
        <v>340</v>
      </c>
      <c r="J81" s="28">
        <v>325</v>
      </c>
      <c r="K81" s="28">
        <v>347</v>
      </c>
      <c r="L81" s="28">
        <v>337</v>
      </c>
      <c r="M81" s="28">
        <v>332</v>
      </c>
      <c r="N81" s="28">
        <v>391</v>
      </c>
      <c r="O81" s="28">
        <v>486</v>
      </c>
      <c r="P81" s="28">
        <v>451</v>
      </c>
      <c r="Q81" s="28">
        <v>424</v>
      </c>
      <c r="R81" s="28">
        <v>367</v>
      </c>
      <c r="S81" s="28">
        <v>365</v>
      </c>
      <c r="T81" s="28">
        <v>338</v>
      </c>
      <c r="U81" s="29">
        <v>548</v>
      </c>
      <c r="V81" s="5"/>
    </row>
    <row r="82" spans="2:22" s="4" customFormat="1" ht="12" customHeight="1">
      <c r="B82" s="30" t="s">
        <v>18</v>
      </c>
      <c r="C82" s="31" t="s">
        <v>21</v>
      </c>
      <c r="D82" s="23">
        <f t="shared" si="24"/>
        <v>12310</v>
      </c>
      <c r="E82" s="24">
        <f aca="true" t="shared" si="29" ref="E82:U82">E80+E81</f>
        <v>493</v>
      </c>
      <c r="F82" s="24">
        <f t="shared" si="29"/>
        <v>570</v>
      </c>
      <c r="G82" s="24">
        <f t="shared" si="29"/>
        <v>627</v>
      </c>
      <c r="H82" s="24">
        <f t="shared" si="29"/>
        <v>713</v>
      </c>
      <c r="I82" s="24">
        <f t="shared" si="29"/>
        <v>719</v>
      </c>
      <c r="J82" s="24">
        <f t="shared" si="29"/>
        <v>686</v>
      </c>
      <c r="K82" s="24">
        <f t="shared" si="29"/>
        <v>721</v>
      </c>
      <c r="L82" s="24">
        <f t="shared" si="29"/>
        <v>681</v>
      </c>
      <c r="M82" s="24">
        <f t="shared" si="29"/>
        <v>662</v>
      </c>
      <c r="N82" s="24">
        <f t="shared" si="29"/>
        <v>817</v>
      </c>
      <c r="O82" s="24">
        <f t="shared" si="29"/>
        <v>1027</v>
      </c>
      <c r="P82" s="24">
        <f t="shared" si="29"/>
        <v>942</v>
      </c>
      <c r="Q82" s="24">
        <f t="shared" si="29"/>
        <v>868</v>
      </c>
      <c r="R82" s="24">
        <f t="shared" si="29"/>
        <v>723</v>
      </c>
      <c r="S82" s="24">
        <f t="shared" si="29"/>
        <v>687</v>
      </c>
      <c r="T82" s="24">
        <f t="shared" si="29"/>
        <v>595</v>
      </c>
      <c r="U82" s="24">
        <f t="shared" si="29"/>
        <v>779</v>
      </c>
      <c r="V82" s="5"/>
    </row>
    <row r="83" spans="2:69" s="4" customFormat="1" ht="12" customHeight="1">
      <c r="B83" s="22" t="s">
        <v>18</v>
      </c>
      <c r="C83" s="32" t="s">
        <v>19</v>
      </c>
      <c r="D83" s="33">
        <f t="shared" si="24"/>
        <v>1048</v>
      </c>
      <c r="E83" s="34">
        <v>29</v>
      </c>
      <c r="F83" s="34">
        <v>44</v>
      </c>
      <c r="G83" s="34">
        <v>50</v>
      </c>
      <c r="H83" s="34">
        <v>75</v>
      </c>
      <c r="I83" s="34">
        <v>57</v>
      </c>
      <c r="J83" s="34">
        <v>40</v>
      </c>
      <c r="K83" s="34">
        <v>41</v>
      </c>
      <c r="L83" s="34">
        <v>43</v>
      </c>
      <c r="M83" s="34">
        <v>74</v>
      </c>
      <c r="N83" s="34">
        <v>95</v>
      </c>
      <c r="O83" s="34">
        <v>106</v>
      </c>
      <c r="P83" s="34">
        <v>78</v>
      </c>
      <c r="Q83" s="34">
        <v>54</v>
      </c>
      <c r="R83" s="34">
        <v>74</v>
      </c>
      <c r="S83" s="34">
        <v>63</v>
      </c>
      <c r="T83" s="34">
        <v>68</v>
      </c>
      <c r="U83" s="34">
        <v>57</v>
      </c>
      <c r="V83" s="7"/>
      <c r="W83" s="7"/>
      <c r="AH83" s="7"/>
      <c r="AK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</row>
    <row r="84" spans="2:22" s="4" customFormat="1" ht="12" customHeight="1">
      <c r="B84" s="22" t="s">
        <v>47</v>
      </c>
      <c r="C84" s="19" t="s">
        <v>20</v>
      </c>
      <c r="D84" s="23">
        <f t="shared" si="24"/>
        <v>1108</v>
      </c>
      <c r="E84" s="28">
        <v>38</v>
      </c>
      <c r="F84" s="28">
        <v>42</v>
      </c>
      <c r="G84" s="28">
        <v>51</v>
      </c>
      <c r="H84" s="28">
        <v>53</v>
      </c>
      <c r="I84" s="28">
        <v>69</v>
      </c>
      <c r="J84" s="28">
        <v>63</v>
      </c>
      <c r="K84" s="28">
        <v>41</v>
      </c>
      <c r="L84" s="28">
        <v>45</v>
      </c>
      <c r="M84" s="28">
        <v>59</v>
      </c>
      <c r="N84" s="28">
        <v>76</v>
      </c>
      <c r="O84" s="28">
        <v>90</v>
      </c>
      <c r="P84" s="28">
        <v>59</v>
      </c>
      <c r="Q84" s="28">
        <v>56</v>
      </c>
      <c r="R84" s="28">
        <v>69</v>
      </c>
      <c r="S84" s="28">
        <v>89</v>
      </c>
      <c r="T84" s="28">
        <v>91</v>
      </c>
      <c r="U84" s="29">
        <v>117</v>
      </c>
      <c r="V84" s="5"/>
    </row>
    <row r="85" spans="2:22" s="4" customFormat="1" ht="12" customHeight="1">
      <c r="B85" s="22" t="s">
        <v>18</v>
      </c>
      <c r="C85" s="19" t="s">
        <v>21</v>
      </c>
      <c r="D85" s="20">
        <f t="shared" si="24"/>
        <v>2156</v>
      </c>
      <c r="E85" s="25">
        <f aca="true" t="shared" si="30" ref="E85:U85">E83+E84</f>
        <v>67</v>
      </c>
      <c r="F85" s="25">
        <f t="shared" si="30"/>
        <v>86</v>
      </c>
      <c r="G85" s="25">
        <f t="shared" si="30"/>
        <v>101</v>
      </c>
      <c r="H85" s="25">
        <f t="shared" si="30"/>
        <v>128</v>
      </c>
      <c r="I85" s="25">
        <f t="shared" si="30"/>
        <v>126</v>
      </c>
      <c r="J85" s="25">
        <f t="shared" si="30"/>
        <v>103</v>
      </c>
      <c r="K85" s="25">
        <f t="shared" si="30"/>
        <v>82</v>
      </c>
      <c r="L85" s="25">
        <f t="shared" si="30"/>
        <v>88</v>
      </c>
      <c r="M85" s="25">
        <f t="shared" si="30"/>
        <v>133</v>
      </c>
      <c r="N85" s="25">
        <f t="shared" si="30"/>
        <v>171</v>
      </c>
      <c r="O85" s="25">
        <f t="shared" si="30"/>
        <v>196</v>
      </c>
      <c r="P85" s="25">
        <f t="shared" si="30"/>
        <v>137</v>
      </c>
      <c r="Q85" s="25">
        <f t="shared" si="30"/>
        <v>110</v>
      </c>
      <c r="R85" s="25">
        <f t="shared" si="30"/>
        <v>143</v>
      </c>
      <c r="S85" s="25">
        <f t="shared" si="30"/>
        <v>152</v>
      </c>
      <c r="T85" s="25">
        <f t="shared" si="30"/>
        <v>159</v>
      </c>
      <c r="U85" s="25">
        <f t="shared" si="30"/>
        <v>174</v>
      </c>
      <c r="V85" s="5"/>
    </row>
    <row r="86" spans="2:69" s="4" customFormat="1" ht="12" customHeight="1">
      <c r="B86" s="18" t="s">
        <v>18</v>
      </c>
      <c r="C86" s="19" t="s">
        <v>19</v>
      </c>
      <c r="D86" s="23">
        <f t="shared" si="24"/>
        <v>1767</v>
      </c>
      <c r="E86" s="25">
        <v>59</v>
      </c>
      <c r="F86" s="25">
        <v>81</v>
      </c>
      <c r="G86" s="25">
        <v>78</v>
      </c>
      <c r="H86" s="25">
        <v>69</v>
      </c>
      <c r="I86" s="25">
        <v>90</v>
      </c>
      <c r="J86" s="25">
        <v>98</v>
      </c>
      <c r="K86" s="25">
        <v>126</v>
      </c>
      <c r="L86" s="25">
        <v>94</v>
      </c>
      <c r="M86" s="25">
        <v>119</v>
      </c>
      <c r="N86" s="25">
        <v>104</v>
      </c>
      <c r="O86" s="25">
        <v>155</v>
      </c>
      <c r="P86" s="25">
        <v>152</v>
      </c>
      <c r="Q86" s="25">
        <v>153</v>
      </c>
      <c r="R86" s="25">
        <v>129</v>
      </c>
      <c r="S86" s="25">
        <v>101</v>
      </c>
      <c r="T86" s="25">
        <v>80</v>
      </c>
      <c r="U86" s="26">
        <v>79</v>
      </c>
      <c r="V86" s="7"/>
      <c r="W86" s="7"/>
      <c r="AH86" s="7"/>
      <c r="AK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</row>
    <row r="87" spans="2:22" s="4" customFormat="1" ht="12" customHeight="1">
      <c r="B87" s="22" t="s">
        <v>48</v>
      </c>
      <c r="C87" s="19" t="s">
        <v>20</v>
      </c>
      <c r="D87" s="23">
        <f t="shared" si="24"/>
        <v>2020</v>
      </c>
      <c r="E87" s="28">
        <v>50</v>
      </c>
      <c r="F87" s="28">
        <v>89</v>
      </c>
      <c r="G87" s="28">
        <v>79</v>
      </c>
      <c r="H87" s="28">
        <v>84</v>
      </c>
      <c r="I87" s="28">
        <v>93</v>
      </c>
      <c r="J87" s="28">
        <v>107</v>
      </c>
      <c r="K87" s="28">
        <v>88</v>
      </c>
      <c r="L87" s="28">
        <v>105</v>
      </c>
      <c r="M87" s="28">
        <v>99</v>
      </c>
      <c r="N87" s="28">
        <v>102</v>
      </c>
      <c r="O87" s="28">
        <v>159</v>
      </c>
      <c r="P87" s="28">
        <v>199</v>
      </c>
      <c r="Q87" s="28">
        <v>202</v>
      </c>
      <c r="R87" s="28">
        <v>189</v>
      </c>
      <c r="S87" s="28">
        <v>135</v>
      </c>
      <c r="T87" s="28">
        <v>101</v>
      </c>
      <c r="U87" s="29">
        <v>139</v>
      </c>
      <c r="V87" s="5"/>
    </row>
    <row r="88" spans="2:22" s="4" customFormat="1" ht="12" customHeight="1">
      <c r="B88" s="30" t="s">
        <v>18</v>
      </c>
      <c r="C88" s="31" t="s">
        <v>21</v>
      </c>
      <c r="D88" s="23">
        <f t="shared" si="24"/>
        <v>3787</v>
      </c>
      <c r="E88" s="24">
        <f aca="true" t="shared" si="31" ref="E88:U88">E86+E87</f>
        <v>109</v>
      </c>
      <c r="F88" s="24">
        <f t="shared" si="31"/>
        <v>170</v>
      </c>
      <c r="G88" s="24">
        <f t="shared" si="31"/>
        <v>157</v>
      </c>
      <c r="H88" s="24">
        <f t="shared" si="31"/>
        <v>153</v>
      </c>
      <c r="I88" s="24">
        <f t="shared" si="31"/>
        <v>183</v>
      </c>
      <c r="J88" s="24">
        <f t="shared" si="31"/>
        <v>205</v>
      </c>
      <c r="K88" s="24">
        <f t="shared" si="31"/>
        <v>214</v>
      </c>
      <c r="L88" s="24">
        <f t="shared" si="31"/>
        <v>199</v>
      </c>
      <c r="M88" s="24">
        <f t="shared" si="31"/>
        <v>218</v>
      </c>
      <c r="N88" s="24">
        <f t="shared" si="31"/>
        <v>206</v>
      </c>
      <c r="O88" s="24">
        <f t="shared" si="31"/>
        <v>314</v>
      </c>
      <c r="P88" s="24">
        <f t="shared" si="31"/>
        <v>351</v>
      </c>
      <c r="Q88" s="24">
        <f t="shared" si="31"/>
        <v>355</v>
      </c>
      <c r="R88" s="24">
        <f t="shared" si="31"/>
        <v>318</v>
      </c>
      <c r="S88" s="24">
        <f t="shared" si="31"/>
        <v>236</v>
      </c>
      <c r="T88" s="24">
        <f t="shared" si="31"/>
        <v>181</v>
      </c>
      <c r="U88" s="24">
        <f t="shared" si="31"/>
        <v>218</v>
      </c>
      <c r="V88" s="5"/>
    </row>
    <row r="89" spans="2:69" s="4" customFormat="1" ht="12" customHeight="1">
      <c r="B89" s="22" t="s">
        <v>18</v>
      </c>
      <c r="C89" s="32" t="s">
        <v>19</v>
      </c>
      <c r="D89" s="33">
        <f t="shared" si="24"/>
        <v>7179</v>
      </c>
      <c r="E89" s="34">
        <v>326</v>
      </c>
      <c r="F89" s="34">
        <v>420</v>
      </c>
      <c r="G89" s="34">
        <v>443</v>
      </c>
      <c r="H89" s="34">
        <v>427</v>
      </c>
      <c r="I89" s="34">
        <v>465</v>
      </c>
      <c r="J89" s="34">
        <v>560</v>
      </c>
      <c r="K89" s="34">
        <v>530</v>
      </c>
      <c r="L89" s="34">
        <v>520</v>
      </c>
      <c r="M89" s="34">
        <v>426</v>
      </c>
      <c r="N89" s="34">
        <v>504</v>
      </c>
      <c r="O89" s="34">
        <v>587</v>
      </c>
      <c r="P89" s="34">
        <v>543</v>
      </c>
      <c r="Q89" s="34">
        <v>406</v>
      </c>
      <c r="R89" s="34">
        <v>333</v>
      </c>
      <c r="S89" s="34">
        <v>312</v>
      </c>
      <c r="T89" s="34">
        <v>218</v>
      </c>
      <c r="U89" s="34">
        <v>159</v>
      </c>
      <c r="V89" s="7"/>
      <c r="W89" s="7"/>
      <c r="AH89" s="7"/>
      <c r="AK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</row>
    <row r="90" spans="2:22" s="4" customFormat="1" ht="12" customHeight="1">
      <c r="B90" s="22" t="s">
        <v>49</v>
      </c>
      <c r="C90" s="19" t="s">
        <v>20</v>
      </c>
      <c r="D90" s="23">
        <f t="shared" si="24"/>
        <v>6923</v>
      </c>
      <c r="E90" s="28">
        <v>335</v>
      </c>
      <c r="F90" s="28">
        <v>361</v>
      </c>
      <c r="G90" s="28">
        <v>397</v>
      </c>
      <c r="H90" s="28">
        <v>424</v>
      </c>
      <c r="I90" s="28">
        <v>431</v>
      </c>
      <c r="J90" s="28">
        <v>453</v>
      </c>
      <c r="K90" s="28">
        <v>507</v>
      </c>
      <c r="L90" s="28">
        <v>471</v>
      </c>
      <c r="M90" s="28">
        <v>378</v>
      </c>
      <c r="N90" s="28">
        <v>464</v>
      </c>
      <c r="O90" s="28">
        <v>547</v>
      </c>
      <c r="P90" s="28">
        <v>472</v>
      </c>
      <c r="Q90" s="28">
        <v>413</v>
      </c>
      <c r="R90" s="28">
        <v>300</v>
      </c>
      <c r="S90" s="28">
        <v>331</v>
      </c>
      <c r="T90" s="28">
        <v>307</v>
      </c>
      <c r="U90" s="29">
        <v>332</v>
      </c>
      <c r="V90" s="5"/>
    </row>
    <row r="91" spans="2:22" s="4" customFormat="1" ht="12" customHeight="1">
      <c r="B91" s="22" t="s">
        <v>18</v>
      </c>
      <c r="C91" s="19" t="s">
        <v>21</v>
      </c>
      <c r="D91" s="20">
        <f t="shared" si="24"/>
        <v>14102</v>
      </c>
      <c r="E91" s="25">
        <f aca="true" t="shared" si="32" ref="E91:U91">E89+E90</f>
        <v>661</v>
      </c>
      <c r="F91" s="25">
        <f t="shared" si="32"/>
        <v>781</v>
      </c>
      <c r="G91" s="25">
        <f t="shared" si="32"/>
        <v>840</v>
      </c>
      <c r="H91" s="25">
        <f t="shared" si="32"/>
        <v>851</v>
      </c>
      <c r="I91" s="25">
        <f t="shared" si="32"/>
        <v>896</v>
      </c>
      <c r="J91" s="25">
        <f t="shared" si="32"/>
        <v>1013</v>
      </c>
      <c r="K91" s="25">
        <f t="shared" si="32"/>
        <v>1037</v>
      </c>
      <c r="L91" s="25">
        <f t="shared" si="32"/>
        <v>991</v>
      </c>
      <c r="M91" s="25">
        <f t="shared" si="32"/>
        <v>804</v>
      </c>
      <c r="N91" s="25">
        <f t="shared" si="32"/>
        <v>968</v>
      </c>
      <c r="O91" s="25">
        <f t="shared" si="32"/>
        <v>1134</v>
      </c>
      <c r="P91" s="25">
        <f t="shared" si="32"/>
        <v>1015</v>
      </c>
      <c r="Q91" s="25">
        <f t="shared" si="32"/>
        <v>819</v>
      </c>
      <c r="R91" s="25">
        <f t="shared" si="32"/>
        <v>633</v>
      </c>
      <c r="S91" s="25">
        <f t="shared" si="32"/>
        <v>643</v>
      </c>
      <c r="T91" s="25">
        <f t="shared" si="32"/>
        <v>525</v>
      </c>
      <c r="U91" s="25">
        <f t="shared" si="32"/>
        <v>491</v>
      </c>
      <c r="V91" s="5"/>
    </row>
    <row r="92" spans="2:69" s="4" customFormat="1" ht="12" customHeight="1">
      <c r="B92" s="18" t="s">
        <v>18</v>
      </c>
      <c r="C92" s="19" t="s">
        <v>19</v>
      </c>
      <c r="D92" s="23">
        <f t="shared" si="24"/>
        <v>8649</v>
      </c>
      <c r="E92" s="25">
        <v>482</v>
      </c>
      <c r="F92" s="25">
        <v>492</v>
      </c>
      <c r="G92" s="25">
        <v>487</v>
      </c>
      <c r="H92" s="25">
        <v>486</v>
      </c>
      <c r="I92" s="25">
        <v>514</v>
      </c>
      <c r="J92" s="25">
        <v>628</v>
      </c>
      <c r="K92" s="25">
        <v>695</v>
      </c>
      <c r="L92" s="25">
        <v>592</v>
      </c>
      <c r="M92" s="25">
        <v>572</v>
      </c>
      <c r="N92" s="25">
        <v>600</v>
      </c>
      <c r="O92" s="25">
        <v>673</v>
      </c>
      <c r="P92" s="25">
        <v>635</v>
      </c>
      <c r="Q92" s="25">
        <v>544</v>
      </c>
      <c r="R92" s="25">
        <v>393</v>
      </c>
      <c r="S92" s="25">
        <v>345</v>
      </c>
      <c r="T92" s="25">
        <v>277</v>
      </c>
      <c r="U92" s="26">
        <v>234</v>
      </c>
      <c r="V92" s="7"/>
      <c r="W92" s="7"/>
      <c r="AH92" s="7"/>
      <c r="AK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</row>
    <row r="93" spans="2:22" s="4" customFormat="1" ht="12" customHeight="1">
      <c r="B93" s="22" t="s">
        <v>50</v>
      </c>
      <c r="C93" s="19" t="s">
        <v>20</v>
      </c>
      <c r="D93" s="23">
        <f t="shared" si="24"/>
        <v>8884</v>
      </c>
      <c r="E93" s="28">
        <v>492</v>
      </c>
      <c r="F93" s="28">
        <v>490</v>
      </c>
      <c r="G93" s="28">
        <v>471</v>
      </c>
      <c r="H93" s="28">
        <v>537</v>
      </c>
      <c r="I93" s="28">
        <v>482</v>
      </c>
      <c r="J93" s="28">
        <v>638</v>
      </c>
      <c r="K93" s="28">
        <v>698</v>
      </c>
      <c r="L93" s="28">
        <v>580</v>
      </c>
      <c r="M93" s="28">
        <v>544</v>
      </c>
      <c r="N93" s="28">
        <v>579</v>
      </c>
      <c r="O93" s="28">
        <v>664</v>
      </c>
      <c r="P93" s="28">
        <v>583</v>
      </c>
      <c r="Q93" s="28">
        <v>494</v>
      </c>
      <c r="R93" s="28">
        <v>405</v>
      </c>
      <c r="S93" s="28">
        <v>397</v>
      </c>
      <c r="T93" s="28">
        <v>330</v>
      </c>
      <c r="U93" s="29">
        <v>500</v>
      </c>
      <c r="V93" s="5"/>
    </row>
    <row r="94" spans="2:22" s="4" customFormat="1" ht="12" customHeight="1">
      <c r="B94" s="30" t="s">
        <v>18</v>
      </c>
      <c r="C94" s="31" t="s">
        <v>21</v>
      </c>
      <c r="D94" s="23">
        <f t="shared" si="24"/>
        <v>17533</v>
      </c>
      <c r="E94" s="24">
        <f aca="true" t="shared" si="33" ref="E94:U94">E92+E93</f>
        <v>974</v>
      </c>
      <c r="F94" s="24">
        <f t="shared" si="33"/>
        <v>982</v>
      </c>
      <c r="G94" s="24">
        <f t="shared" si="33"/>
        <v>958</v>
      </c>
      <c r="H94" s="24">
        <f t="shared" si="33"/>
        <v>1023</v>
      </c>
      <c r="I94" s="24">
        <f t="shared" si="33"/>
        <v>996</v>
      </c>
      <c r="J94" s="24">
        <f t="shared" si="33"/>
        <v>1266</v>
      </c>
      <c r="K94" s="24">
        <f t="shared" si="33"/>
        <v>1393</v>
      </c>
      <c r="L94" s="24">
        <f t="shared" si="33"/>
        <v>1172</v>
      </c>
      <c r="M94" s="24">
        <f t="shared" si="33"/>
        <v>1116</v>
      </c>
      <c r="N94" s="24">
        <f t="shared" si="33"/>
        <v>1179</v>
      </c>
      <c r="O94" s="24">
        <f t="shared" si="33"/>
        <v>1337</v>
      </c>
      <c r="P94" s="24">
        <f t="shared" si="33"/>
        <v>1218</v>
      </c>
      <c r="Q94" s="24">
        <f t="shared" si="33"/>
        <v>1038</v>
      </c>
      <c r="R94" s="24">
        <f t="shared" si="33"/>
        <v>798</v>
      </c>
      <c r="S94" s="24">
        <f t="shared" si="33"/>
        <v>742</v>
      </c>
      <c r="T94" s="24">
        <f t="shared" si="33"/>
        <v>607</v>
      </c>
      <c r="U94" s="24">
        <f t="shared" si="33"/>
        <v>734</v>
      </c>
      <c r="V94" s="5"/>
    </row>
    <row r="95" spans="2:69" s="4" customFormat="1" ht="12" customHeight="1">
      <c r="B95" s="22" t="s">
        <v>18</v>
      </c>
      <c r="C95" s="32" t="s">
        <v>19</v>
      </c>
      <c r="D95" s="33">
        <f t="shared" si="24"/>
        <v>6097</v>
      </c>
      <c r="E95" s="34">
        <v>307</v>
      </c>
      <c r="F95" s="34">
        <v>288</v>
      </c>
      <c r="G95" s="34">
        <v>278</v>
      </c>
      <c r="H95" s="34">
        <v>334</v>
      </c>
      <c r="I95" s="34">
        <v>392</v>
      </c>
      <c r="J95" s="34">
        <v>460</v>
      </c>
      <c r="K95" s="34">
        <v>478</v>
      </c>
      <c r="L95" s="34">
        <v>391</v>
      </c>
      <c r="M95" s="34">
        <v>337</v>
      </c>
      <c r="N95" s="34">
        <v>364</v>
      </c>
      <c r="O95" s="34">
        <v>451</v>
      </c>
      <c r="P95" s="34">
        <v>437</v>
      </c>
      <c r="Q95" s="34">
        <v>402</v>
      </c>
      <c r="R95" s="34">
        <v>364</v>
      </c>
      <c r="S95" s="34">
        <v>369</v>
      </c>
      <c r="T95" s="34">
        <v>245</v>
      </c>
      <c r="U95" s="34">
        <v>200</v>
      </c>
      <c r="V95" s="7"/>
      <c r="W95" s="7"/>
      <c r="AH95" s="7"/>
      <c r="AK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</row>
    <row r="96" spans="2:22" s="4" customFormat="1" ht="12" customHeight="1">
      <c r="B96" s="22" t="s">
        <v>51</v>
      </c>
      <c r="C96" s="19" t="s">
        <v>20</v>
      </c>
      <c r="D96" s="23">
        <f t="shared" si="24"/>
        <v>6312</v>
      </c>
      <c r="E96" s="28">
        <v>271</v>
      </c>
      <c r="F96" s="28">
        <v>297</v>
      </c>
      <c r="G96" s="28">
        <v>256</v>
      </c>
      <c r="H96" s="28">
        <v>294</v>
      </c>
      <c r="I96" s="28">
        <v>309</v>
      </c>
      <c r="J96" s="28">
        <v>393</v>
      </c>
      <c r="K96" s="28">
        <v>474</v>
      </c>
      <c r="L96" s="28">
        <v>381</v>
      </c>
      <c r="M96" s="28">
        <v>339</v>
      </c>
      <c r="N96" s="28">
        <v>362</v>
      </c>
      <c r="O96" s="28">
        <v>446</v>
      </c>
      <c r="P96" s="28">
        <v>447</v>
      </c>
      <c r="Q96" s="28">
        <v>468</v>
      </c>
      <c r="R96" s="28">
        <v>408</v>
      </c>
      <c r="S96" s="28">
        <v>425</v>
      </c>
      <c r="T96" s="28">
        <v>326</v>
      </c>
      <c r="U96" s="29">
        <v>416</v>
      </c>
      <c r="V96" s="5"/>
    </row>
    <row r="97" spans="2:22" s="4" customFormat="1" ht="12" customHeight="1">
      <c r="B97" s="22" t="s">
        <v>18</v>
      </c>
      <c r="C97" s="19" t="s">
        <v>21</v>
      </c>
      <c r="D97" s="20">
        <f t="shared" si="24"/>
        <v>12409</v>
      </c>
      <c r="E97" s="25">
        <f aca="true" t="shared" si="34" ref="E97:U97">E95+E96</f>
        <v>578</v>
      </c>
      <c r="F97" s="25">
        <f t="shared" si="34"/>
        <v>585</v>
      </c>
      <c r="G97" s="25">
        <f t="shared" si="34"/>
        <v>534</v>
      </c>
      <c r="H97" s="25">
        <f t="shared" si="34"/>
        <v>628</v>
      </c>
      <c r="I97" s="25">
        <f t="shared" si="34"/>
        <v>701</v>
      </c>
      <c r="J97" s="25">
        <f t="shared" si="34"/>
        <v>853</v>
      </c>
      <c r="K97" s="25">
        <f t="shared" si="34"/>
        <v>952</v>
      </c>
      <c r="L97" s="25">
        <f t="shared" si="34"/>
        <v>772</v>
      </c>
      <c r="M97" s="25">
        <f t="shared" si="34"/>
        <v>676</v>
      </c>
      <c r="N97" s="25">
        <f t="shared" si="34"/>
        <v>726</v>
      </c>
      <c r="O97" s="25">
        <f t="shared" si="34"/>
        <v>897</v>
      </c>
      <c r="P97" s="25">
        <f t="shared" si="34"/>
        <v>884</v>
      </c>
      <c r="Q97" s="25">
        <f t="shared" si="34"/>
        <v>870</v>
      </c>
      <c r="R97" s="25">
        <f t="shared" si="34"/>
        <v>772</v>
      </c>
      <c r="S97" s="25">
        <f t="shared" si="34"/>
        <v>794</v>
      </c>
      <c r="T97" s="25">
        <f t="shared" si="34"/>
        <v>571</v>
      </c>
      <c r="U97" s="25">
        <f t="shared" si="34"/>
        <v>616</v>
      </c>
      <c r="V97" s="5"/>
    </row>
    <row r="98" spans="2:69" s="4" customFormat="1" ht="12" customHeight="1">
      <c r="B98" s="18" t="s">
        <v>18</v>
      </c>
      <c r="C98" s="19" t="s">
        <v>19</v>
      </c>
      <c r="D98" s="23">
        <f t="shared" si="24"/>
        <v>3507</v>
      </c>
      <c r="E98" s="25">
        <v>117</v>
      </c>
      <c r="F98" s="25">
        <v>145</v>
      </c>
      <c r="G98" s="25">
        <v>179</v>
      </c>
      <c r="H98" s="25">
        <v>197</v>
      </c>
      <c r="I98" s="25">
        <v>175</v>
      </c>
      <c r="J98" s="25">
        <v>199</v>
      </c>
      <c r="K98" s="25">
        <v>194</v>
      </c>
      <c r="L98" s="25">
        <v>200</v>
      </c>
      <c r="M98" s="25">
        <v>213</v>
      </c>
      <c r="N98" s="25">
        <v>212</v>
      </c>
      <c r="O98" s="25">
        <v>283</v>
      </c>
      <c r="P98" s="25">
        <v>273</v>
      </c>
      <c r="Q98" s="25">
        <v>240</v>
      </c>
      <c r="R98" s="25">
        <v>272</v>
      </c>
      <c r="S98" s="25">
        <v>259</v>
      </c>
      <c r="T98" s="25">
        <v>175</v>
      </c>
      <c r="U98" s="26">
        <v>174</v>
      </c>
      <c r="V98" s="7"/>
      <c r="W98" s="7"/>
      <c r="AH98" s="7"/>
      <c r="AK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</row>
    <row r="99" spans="2:22" s="4" customFormat="1" ht="12" customHeight="1">
      <c r="B99" s="22" t="s">
        <v>52</v>
      </c>
      <c r="C99" s="19" t="s">
        <v>20</v>
      </c>
      <c r="D99" s="23">
        <f t="shared" si="24"/>
        <v>3666</v>
      </c>
      <c r="E99" s="28">
        <v>105</v>
      </c>
      <c r="F99" s="28">
        <v>125</v>
      </c>
      <c r="G99" s="28">
        <v>171</v>
      </c>
      <c r="H99" s="28">
        <v>201</v>
      </c>
      <c r="I99" s="28">
        <v>187</v>
      </c>
      <c r="J99" s="28">
        <v>168</v>
      </c>
      <c r="K99" s="28">
        <v>174</v>
      </c>
      <c r="L99" s="28">
        <v>187</v>
      </c>
      <c r="M99" s="28">
        <v>178</v>
      </c>
      <c r="N99" s="28">
        <v>221</v>
      </c>
      <c r="O99" s="28">
        <v>265</v>
      </c>
      <c r="P99" s="28">
        <v>256</v>
      </c>
      <c r="Q99" s="28">
        <v>261</v>
      </c>
      <c r="R99" s="28">
        <v>291</v>
      </c>
      <c r="S99" s="28">
        <v>264</v>
      </c>
      <c r="T99" s="28">
        <v>210</v>
      </c>
      <c r="U99" s="29">
        <v>402</v>
      </c>
      <c r="V99" s="5"/>
    </row>
    <row r="100" spans="2:22" s="4" customFormat="1" ht="12" customHeight="1">
      <c r="B100" s="30" t="s">
        <v>18</v>
      </c>
      <c r="C100" s="31" t="s">
        <v>21</v>
      </c>
      <c r="D100" s="23">
        <f t="shared" si="24"/>
        <v>7173</v>
      </c>
      <c r="E100" s="24">
        <f aca="true" t="shared" si="35" ref="E100:U100">E98+E99</f>
        <v>222</v>
      </c>
      <c r="F100" s="24">
        <f t="shared" si="35"/>
        <v>270</v>
      </c>
      <c r="G100" s="24">
        <f t="shared" si="35"/>
        <v>350</v>
      </c>
      <c r="H100" s="24">
        <f t="shared" si="35"/>
        <v>398</v>
      </c>
      <c r="I100" s="24">
        <f t="shared" si="35"/>
        <v>362</v>
      </c>
      <c r="J100" s="24">
        <f t="shared" si="35"/>
        <v>367</v>
      </c>
      <c r="K100" s="24">
        <f t="shared" si="35"/>
        <v>368</v>
      </c>
      <c r="L100" s="24">
        <f t="shared" si="35"/>
        <v>387</v>
      </c>
      <c r="M100" s="24">
        <f t="shared" si="35"/>
        <v>391</v>
      </c>
      <c r="N100" s="24">
        <f t="shared" si="35"/>
        <v>433</v>
      </c>
      <c r="O100" s="24">
        <f t="shared" si="35"/>
        <v>548</v>
      </c>
      <c r="P100" s="24">
        <f t="shared" si="35"/>
        <v>529</v>
      </c>
      <c r="Q100" s="24">
        <f t="shared" si="35"/>
        <v>501</v>
      </c>
      <c r="R100" s="24">
        <f t="shared" si="35"/>
        <v>563</v>
      </c>
      <c r="S100" s="24">
        <f t="shared" si="35"/>
        <v>523</v>
      </c>
      <c r="T100" s="24">
        <f t="shared" si="35"/>
        <v>385</v>
      </c>
      <c r="U100" s="24">
        <f t="shared" si="35"/>
        <v>576</v>
      </c>
      <c r="V100" s="5"/>
    </row>
    <row r="101" spans="2:69" s="4" customFormat="1" ht="12" customHeight="1">
      <c r="B101" s="22" t="s">
        <v>18</v>
      </c>
      <c r="C101" s="32" t="s">
        <v>19</v>
      </c>
      <c r="D101" s="33">
        <f t="shared" si="24"/>
        <v>12634</v>
      </c>
      <c r="E101" s="34">
        <v>550</v>
      </c>
      <c r="F101" s="34">
        <v>614</v>
      </c>
      <c r="G101" s="34">
        <v>685</v>
      </c>
      <c r="H101" s="34">
        <v>752</v>
      </c>
      <c r="I101" s="34">
        <v>727</v>
      </c>
      <c r="J101" s="34">
        <v>847</v>
      </c>
      <c r="K101" s="34">
        <v>898</v>
      </c>
      <c r="L101" s="34">
        <v>755</v>
      </c>
      <c r="M101" s="34">
        <v>740</v>
      </c>
      <c r="N101" s="34">
        <v>870</v>
      </c>
      <c r="O101" s="34">
        <v>1074</v>
      </c>
      <c r="P101" s="34">
        <v>1016</v>
      </c>
      <c r="Q101" s="34">
        <v>834</v>
      </c>
      <c r="R101" s="34">
        <v>708</v>
      </c>
      <c r="S101" s="34">
        <v>627</v>
      </c>
      <c r="T101" s="34">
        <v>510</v>
      </c>
      <c r="U101" s="34">
        <v>427</v>
      </c>
      <c r="V101" s="7"/>
      <c r="W101" s="7"/>
      <c r="AH101" s="7"/>
      <c r="AK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</row>
    <row r="102" spans="2:22" s="4" customFormat="1" ht="12" customHeight="1">
      <c r="B102" s="22" t="s">
        <v>53</v>
      </c>
      <c r="C102" s="19" t="s">
        <v>20</v>
      </c>
      <c r="D102" s="23">
        <f t="shared" si="24"/>
        <v>13010</v>
      </c>
      <c r="E102" s="28">
        <v>530</v>
      </c>
      <c r="F102" s="28">
        <v>608</v>
      </c>
      <c r="G102" s="28">
        <v>683</v>
      </c>
      <c r="H102" s="28">
        <v>692</v>
      </c>
      <c r="I102" s="28">
        <v>688</v>
      </c>
      <c r="J102" s="28">
        <v>840</v>
      </c>
      <c r="K102" s="28">
        <v>861</v>
      </c>
      <c r="L102" s="28">
        <v>724</v>
      </c>
      <c r="M102" s="28">
        <v>738</v>
      </c>
      <c r="N102" s="28">
        <v>833</v>
      </c>
      <c r="O102" s="28">
        <v>1031</v>
      </c>
      <c r="P102" s="28">
        <v>1001</v>
      </c>
      <c r="Q102" s="28">
        <v>861</v>
      </c>
      <c r="R102" s="28">
        <v>692</v>
      </c>
      <c r="S102" s="28">
        <v>717</v>
      </c>
      <c r="T102" s="28">
        <v>642</v>
      </c>
      <c r="U102" s="29">
        <v>869</v>
      </c>
      <c r="V102" s="5"/>
    </row>
    <row r="103" spans="2:22" s="4" customFormat="1" ht="12" customHeight="1">
      <c r="B103" s="22" t="s">
        <v>18</v>
      </c>
      <c r="C103" s="19" t="s">
        <v>21</v>
      </c>
      <c r="D103" s="20">
        <f t="shared" si="24"/>
        <v>25644</v>
      </c>
      <c r="E103" s="25">
        <f aca="true" t="shared" si="36" ref="E103:U103">E101+E102</f>
        <v>1080</v>
      </c>
      <c r="F103" s="25">
        <f t="shared" si="36"/>
        <v>1222</v>
      </c>
      <c r="G103" s="25">
        <f t="shared" si="36"/>
        <v>1368</v>
      </c>
      <c r="H103" s="25">
        <f t="shared" si="36"/>
        <v>1444</v>
      </c>
      <c r="I103" s="25">
        <f t="shared" si="36"/>
        <v>1415</v>
      </c>
      <c r="J103" s="25">
        <f t="shared" si="36"/>
        <v>1687</v>
      </c>
      <c r="K103" s="25">
        <f t="shared" si="36"/>
        <v>1759</v>
      </c>
      <c r="L103" s="25">
        <f t="shared" si="36"/>
        <v>1479</v>
      </c>
      <c r="M103" s="25">
        <f t="shared" si="36"/>
        <v>1478</v>
      </c>
      <c r="N103" s="25">
        <f t="shared" si="36"/>
        <v>1703</v>
      </c>
      <c r="O103" s="25">
        <f t="shared" si="36"/>
        <v>2105</v>
      </c>
      <c r="P103" s="25">
        <f t="shared" si="36"/>
        <v>2017</v>
      </c>
      <c r="Q103" s="25">
        <f t="shared" si="36"/>
        <v>1695</v>
      </c>
      <c r="R103" s="25">
        <f t="shared" si="36"/>
        <v>1400</v>
      </c>
      <c r="S103" s="25">
        <f t="shared" si="36"/>
        <v>1344</v>
      </c>
      <c r="T103" s="25">
        <f t="shared" si="36"/>
        <v>1152</v>
      </c>
      <c r="U103" s="25">
        <f t="shared" si="36"/>
        <v>1296</v>
      </c>
      <c r="V103" s="5"/>
    </row>
    <row r="104" spans="2:69" s="4" customFormat="1" ht="12" customHeight="1">
      <c r="B104" s="18" t="s">
        <v>18</v>
      </c>
      <c r="C104" s="19" t="s">
        <v>19</v>
      </c>
      <c r="D104" s="23">
        <f t="shared" si="24"/>
        <v>785</v>
      </c>
      <c r="E104" s="25">
        <v>22</v>
      </c>
      <c r="F104" s="25">
        <v>20</v>
      </c>
      <c r="G104" s="25">
        <v>21</v>
      </c>
      <c r="H104" s="25">
        <v>27</v>
      </c>
      <c r="I104" s="25">
        <v>39</v>
      </c>
      <c r="J104" s="25">
        <v>42</v>
      </c>
      <c r="K104" s="25">
        <v>46</v>
      </c>
      <c r="L104" s="25">
        <v>25</v>
      </c>
      <c r="M104" s="25">
        <v>32</v>
      </c>
      <c r="N104" s="25">
        <v>43</v>
      </c>
      <c r="O104" s="25">
        <v>62</v>
      </c>
      <c r="P104" s="25">
        <v>52</v>
      </c>
      <c r="Q104" s="25">
        <v>58</v>
      </c>
      <c r="R104" s="25">
        <v>71</v>
      </c>
      <c r="S104" s="25">
        <v>72</v>
      </c>
      <c r="T104" s="25">
        <v>81</v>
      </c>
      <c r="U104" s="26">
        <v>72</v>
      </c>
      <c r="V104" s="7"/>
      <c r="W104" s="7"/>
      <c r="AH104" s="7"/>
      <c r="AK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</row>
    <row r="105" spans="2:22" s="4" customFormat="1" ht="12" customHeight="1">
      <c r="B105" s="22" t="s">
        <v>91</v>
      </c>
      <c r="C105" s="19" t="s">
        <v>20</v>
      </c>
      <c r="D105" s="23">
        <f t="shared" si="24"/>
        <v>767</v>
      </c>
      <c r="E105" s="28">
        <v>22</v>
      </c>
      <c r="F105" s="28">
        <v>24</v>
      </c>
      <c r="G105" s="28">
        <v>25</v>
      </c>
      <c r="H105" s="28">
        <v>35</v>
      </c>
      <c r="I105" s="28">
        <v>21</v>
      </c>
      <c r="J105" s="28">
        <v>39</v>
      </c>
      <c r="K105" s="28">
        <v>20</v>
      </c>
      <c r="L105" s="28">
        <v>21</v>
      </c>
      <c r="M105" s="28">
        <v>24</v>
      </c>
      <c r="N105" s="28">
        <v>32</v>
      </c>
      <c r="O105" s="28">
        <v>59</v>
      </c>
      <c r="P105" s="28">
        <v>46</v>
      </c>
      <c r="Q105" s="28">
        <v>58</v>
      </c>
      <c r="R105" s="28">
        <v>67</v>
      </c>
      <c r="S105" s="28">
        <v>95</v>
      </c>
      <c r="T105" s="28">
        <v>68</v>
      </c>
      <c r="U105" s="29">
        <v>111</v>
      </c>
      <c r="V105" s="5"/>
    </row>
    <row r="106" spans="2:22" s="4" customFormat="1" ht="12" customHeight="1">
      <c r="B106" s="30" t="s">
        <v>18</v>
      </c>
      <c r="C106" s="31" t="s">
        <v>21</v>
      </c>
      <c r="D106" s="23">
        <f t="shared" si="24"/>
        <v>1552</v>
      </c>
      <c r="E106" s="24">
        <f aca="true" t="shared" si="37" ref="E106:U106">E104+E105</f>
        <v>44</v>
      </c>
      <c r="F106" s="24">
        <f t="shared" si="37"/>
        <v>44</v>
      </c>
      <c r="G106" s="24">
        <f t="shared" si="37"/>
        <v>46</v>
      </c>
      <c r="H106" s="24">
        <f t="shared" si="37"/>
        <v>62</v>
      </c>
      <c r="I106" s="24">
        <f t="shared" si="37"/>
        <v>60</v>
      </c>
      <c r="J106" s="24">
        <f t="shared" si="37"/>
        <v>81</v>
      </c>
      <c r="K106" s="24">
        <f t="shared" si="37"/>
        <v>66</v>
      </c>
      <c r="L106" s="24">
        <f t="shared" si="37"/>
        <v>46</v>
      </c>
      <c r="M106" s="24">
        <f t="shared" si="37"/>
        <v>56</v>
      </c>
      <c r="N106" s="24">
        <f t="shared" si="37"/>
        <v>75</v>
      </c>
      <c r="O106" s="24">
        <f t="shared" si="37"/>
        <v>121</v>
      </c>
      <c r="P106" s="24">
        <f t="shared" si="37"/>
        <v>98</v>
      </c>
      <c r="Q106" s="24">
        <f t="shared" si="37"/>
        <v>116</v>
      </c>
      <c r="R106" s="24">
        <f t="shared" si="37"/>
        <v>138</v>
      </c>
      <c r="S106" s="24">
        <f t="shared" si="37"/>
        <v>167</v>
      </c>
      <c r="T106" s="24">
        <f t="shared" si="37"/>
        <v>149</v>
      </c>
      <c r="U106" s="24">
        <f t="shared" si="37"/>
        <v>183</v>
      </c>
      <c r="V106" s="5"/>
    </row>
    <row r="107" spans="2:69" s="4" customFormat="1" ht="12" customHeight="1">
      <c r="B107" s="22" t="s">
        <v>18</v>
      </c>
      <c r="C107" s="32" t="s">
        <v>19</v>
      </c>
      <c r="D107" s="33">
        <f t="shared" si="24"/>
        <v>1479</v>
      </c>
      <c r="E107" s="34">
        <v>25</v>
      </c>
      <c r="F107" s="34">
        <v>37</v>
      </c>
      <c r="G107" s="34">
        <v>46</v>
      </c>
      <c r="H107" s="34">
        <v>69</v>
      </c>
      <c r="I107" s="34">
        <v>61</v>
      </c>
      <c r="J107" s="34">
        <v>44</v>
      </c>
      <c r="K107" s="34">
        <v>54</v>
      </c>
      <c r="L107" s="34">
        <v>57</v>
      </c>
      <c r="M107" s="34">
        <v>49</v>
      </c>
      <c r="N107" s="34">
        <v>91</v>
      </c>
      <c r="O107" s="34">
        <v>132</v>
      </c>
      <c r="P107" s="34">
        <v>113</v>
      </c>
      <c r="Q107" s="34">
        <v>99</v>
      </c>
      <c r="R107" s="34">
        <v>158</v>
      </c>
      <c r="S107" s="34">
        <v>155</v>
      </c>
      <c r="T107" s="34">
        <v>155</v>
      </c>
      <c r="U107" s="34">
        <v>134</v>
      </c>
      <c r="V107" s="7"/>
      <c r="W107" s="7"/>
      <c r="AH107" s="7"/>
      <c r="AK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</row>
    <row r="108" spans="2:22" s="4" customFormat="1" ht="12" customHeight="1">
      <c r="B108" s="22" t="s">
        <v>92</v>
      </c>
      <c r="C108" s="19" t="s">
        <v>20</v>
      </c>
      <c r="D108" s="23">
        <f t="shared" si="24"/>
        <v>1644</v>
      </c>
      <c r="E108" s="28">
        <v>26</v>
      </c>
      <c r="F108" s="28">
        <v>22</v>
      </c>
      <c r="G108" s="28">
        <v>39</v>
      </c>
      <c r="H108" s="28">
        <v>71</v>
      </c>
      <c r="I108" s="28">
        <v>49</v>
      </c>
      <c r="J108" s="28">
        <v>58</v>
      </c>
      <c r="K108" s="28">
        <v>42</v>
      </c>
      <c r="L108" s="28">
        <v>44</v>
      </c>
      <c r="M108" s="28">
        <v>46</v>
      </c>
      <c r="N108" s="28">
        <v>91</v>
      </c>
      <c r="O108" s="28">
        <v>112</v>
      </c>
      <c r="P108" s="28">
        <v>104</v>
      </c>
      <c r="Q108" s="28">
        <v>142</v>
      </c>
      <c r="R108" s="28">
        <v>168</v>
      </c>
      <c r="S108" s="28">
        <v>161</v>
      </c>
      <c r="T108" s="28">
        <v>197</v>
      </c>
      <c r="U108" s="29">
        <v>272</v>
      </c>
      <c r="V108" s="5"/>
    </row>
    <row r="109" spans="2:22" s="4" customFormat="1" ht="12" customHeight="1">
      <c r="B109" s="22" t="s">
        <v>18</v>
      </c>
      <c r="C109" s="19" t="s">
        <v>21</v>
      </c>
      <c r="D109" s="20">
        <f t="shared" si="24"/>
        <v>3123</v>
      </c>
      <c r="E109" s="25">
        <f aca="true" t="shared" si="38" ref="E109:U109">E107+E108</f>
        <v>51</v>
      </c>
      <c r="F109" s="25">
        <f t="shared" si="38"/>
        <v>59</v>
      </c>
      <c r="G109" s="25">
        <f t="shared" si="38"/>
        <v>85</v>
      </c>
      <c r="H109" s="25">
        <f t="shared" si="38"/>
        <v>140</v>
      </c>
      <c r="I109" s="25">
        <f t="shared" si="38"/>
        <v>110</v>
      </c>
      <c r="J109" s="25">
        <f t="shared" si="38"/>
        <v>102</v>
      </c>
      <c r="K109" s="25">
        <f t="shared" si="38"/>
        <v>96</v>
      </c>
      <c r="L109" s="25">
        <f t="shared" si="38"/>
        <v>101</v>
      </c>
      <c r="M109" s="25">
        <f t="shared" si="38"/>
        <v>95</v>
      </c>
      <c r="N109" s="25">
        <f t="shared" si="38"/>
        <v>182</v>
      </c>
      <c r="O109" s="25">
        <f t="shared" si="38"/>
        <v>244</v>
      </c>
      <c r="P109" s="25">
        <f t="shared" si="38"/>
        <v>217</v>
      </c>
      <c r="Q109" s="25">
        <f t="shared" si="38"/>
        <v>241</v>
      </c>
      <c r="R109" s="25">
        <f t="shared" si="38"/>
        <v>326</v>
      </c>
      <c r="S109" s="25">
        <f t="shared" si="38"/>
        <v>316</v>
      </c>
      <c r="T109" s="25">
        <f t="shared" si="38"/>
        <v>352</v>
      </c>
      <c r="U109" s="25">
        <f t="shared" si="38"/>
        <v>406</v>
      </c>
      <c r="V109" s="5"/>
    </row>
    <row r="110" spans="2:69" s="4" customFormat="1" ht="12" customHeight="1">
      <c r="B110" s="18" t="s">
        <v>18</v>
      </c>
      <c r="C110" s="19" t="s">
        <v>19</v>
      </c>
      <c r="D110" s="23">
        <f t="shared" si="24"/>
        <v>2476</v>
      </c>
      <c r="E110" s="25">
        <v>73</v>
      </c>
      <c r="F110" s="25">
        <v>99</v>
      </c>
      <c r="G110" s="25">
        <v>113</v>
      </c>
      <c r="H110" s="25">
        <v>160</v>
      </c>
      <c r="I110" s="25">
        <v>159</v>
      </c>
      <c r="J110" s="25">
        <v>132</v>
      </c>
      <c r="K110" s="25">
        <v>119</v>
      </c>
      <c r="L110" s="25">
        <v>104</v>
      </c>
      <c r="M110" s="25">
        <v>154</v>
      </c>
      <c r="N110" s="25">
        <v>189</v>
      </c>
      <c r="O110" s="25">
        <v>224</v>
      </c>
      <c r="P110" s="25">
        <v>191</v>
      </c>
      <c r="Q110" s="25">
        <v>191</v>
      </c>
      <c r="R110" s="25">
        <v>145</v>
      </c>
      <c r="S110" s="25">
        <v>154</v>
      </c>
      <c r="T110" s="25">
        <v>136</v>
      </c>
      <c r="U110" s="26">
        <v>133</v>
      </c>
      <c r="V110" s="7"/>
      <c r="W110" s="7"/>
      <c r="AH110" s="7"/>
      <c r="AK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</row>
    <row r="111" spans="2:22" s="4" customFormat="1" ht="12" customHeight="1">
      <c r="B111" s="22" t="s">
        <v>54</v>
      </c>
      <c r="C111" s="19" t="s">
        <v>20</v>
      </c>
      <c r="D111" s="23">
        <f t="shared" si="24"/>
        <v>2484</v>
      </c>
      <c r="E111" s="28">
        <v>66</v>
      </c>
      <c r="F111" s="28">
        <v>93</v>
      </c>
      <c r="G111" s="28">
        <v>114</v>
      </c>
      <c r="H111" s="28">
        <v>164</v>
      </c>
      <c r="I111" s="28">
        <v>143</v>
      </c>
      <c r="J111" s="28">
        <v>106</v>
      </c>
      <c r="K111" s="28">
        <v>111</v>
      </c>
      <c r="L111" s="28">
        <v>97</v>
      </c>
      <c r="M111" s="28">
        <v>144</v>
      </c>
      <c r="N111" s="28">
        <v>173</v>
      </c>
      <c r="O111" s="28">
        <v>209</v>
      </c>
      <c r="P111" s="28">
        <v>160</v>
      </c>
      <c r="Q111" s="28">
        <v>149</v>
      </c>
      <c r="R111" s="28">
        <v>148</v>
      </c>
      <c r="S111" s="28">
        <v>175</v>
      </c>
      <c r="T111" s="28">
        <v>177</v>
      </c>
      <c r="U111" s="29">
        <v>255</v>
      </c>
      <c r="V111" s="5"/>
    </row>
    <row r="112" spans="2:22" s="4" customFormat="1" ht="12" customHeight="1">
      <c r="B112" s="22" t="s">
        <v>18</v>
      </c>
      <c r="C112" s="19" t="s">
        <v>21</v>
      </c>
      <c r="D112" s="20">
        <f t="shared" si="24"/>
        <v>4960</v>
      </c>
      <c r="E112" s="25">
        <f aca="true" t="shared" si="39" ref="E112:U112">E110+E111</f>
        <v>139</v>
      </c>
      <c r="F112" s="25">
        <f t="shared" si="39"/>
        <v>192</v>
      </c>
      <c r="G112" s="25">
        <f t="shared" si="39"/>
        <v>227</v>
      </c>
      <c r="H112" s="25">
        <f t="shared" si="39"/>
        <v>324</v>
      </c>
      <c r="I112" s="25">
        <f t="shared" si="39"/>
        <v>302</v>
      </c>
      <c r="J112" s="25">
        <f t="shared" si="39"/>
        <v>238</v>
      </c>
      <c r="K112" s="25">
        <f t="shared" si="39"/>
        <v>230</v>
      </c>
      <c r="L112" s="25">
        <f t="shared" si="39"/>
        <v>201</v>
      </c>
      <c r="M112" s="25">
        <f t="shared" si="39"/>
        <v>298</v>
      </c>
      <c r="N112" s="25">
        <f t="shared" si="39"/>
        <v>362</v>
      </c>
      <c r="O112" s="25">
        <f t="shared" si="39"/>
        <v>433</v>
      </c>
      <c r="P112" s="25">
        <f t="shared" si="39"/>
        <v>351</v>
      </c>
      <c r="Q112" s="25">
        <f t="shared" si="39"/>
        <v>340</v>
      </c>
      <c r="R112" s="25">
        <f t="shared" si="39"/>
        <v>293</v>
      </c>
      <c r="S112" s="25">
        <f t="shared" si="39"/>
        <v>329</v>
      </c>
      <c r="T112" s="25">
        <f t="shared" si="39"/>
        <v>313</v>
      </c>
      <c r="U112" s="25">
        <f t="shared" si="39"/>
        <v>388</v>
      </c>
      <c r="V112" s="5"/>
    </row>
    <row r="113" spans="2:69" s="4" customFormat="1" ht="12" customHeight="1">
      <c r="B113" s="18" t="s">
        <v>18</v>
      </c>
      <c r="C113" s="19" t="s">
        <v>19</v>
      </c>
      <c r="D113" s="23">
        <f t="shared" si="24"/>
        <v>5397</v>
      </c>
      <c r="E113" s="25">
        <v>149</v>
      </c>
      <c r="F113" s="25">
        <v>191</v>
      </c>
      <c r="G113" s="25">
        <v>244</v>
      </c>
      <c r="H113" s="25">
        <v>312</v>
      </c>
      <c r="I113" s="25">
        <v>271</v>
      </c>
      <c r="J113" s="25">
        <v>249</v>
      </c>
      <c r="K113" s="25">
        <v>261</v>
      </c>
      <c r="L113" s="25">
        <v>242</v>
      </c>
      <c r="M113" s="25">
        <v>288</v>
      </c>
      <c r="N113" s="25">
        <v>372</v>
      </c>
      <c r="O113" s="25">
        <v>447</v>
      </c>
      <c r="P113" s="25">
        <v>402</v>
      </c>
      <c r="Q113" s="25">
        <v>363</v>
      </c>
      <c r="R113" s="25">
        <v>403</v>
      </c>
      <c r="S113" s="25">
        <v>435</v>
      </c>
      <c r="T113" s="25">
        <v>432</v>
      </c>
      <c r="U113" s="26">
        <v>336</v>
      </c>
      <c r="V113" s="7"/>
      <c r="W113" s="7"/>
      <c r="AH113" s="7"/>
      <c r="AK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</row>
    <row r="114" spans="2:22" s="4" customFormat="1" ht="12" customHeight="1">
      <c r="B114" s="22" t="s">
        <v>55</v>
      </c>
      <c r="C114" s="19" t="s">
        <v>20</v>
      </c>
      <c r="D114" s="23">
        <f t="shared" si="24"/>
        <v>5481</v>
      </c>
      <c r="E114" s="28">
        <v>120</v>
      </c>
      <c r="F114" s="28">
        <v>175</v>
      </c>
      <c r="G114" s="28">
        <v>240</v>
      </c>
      <c r="H114" s="28">
        <v>271</v>
      </c>
      <c r="I114" s="28">
        <v>232</v>
      </c>
      <c r="J114" s="28">
        <v>222</v>
      </c>
      <c r="K114" s="28">
        <v>189</v>
      </c>
      <c r="L114" s="28">
        <v>217</v>
      </c>
      <c r="M114" s="28">
        <v>300</v>
      </c>
      <c r="N114" s="28">
        <v>339</v>
      </c>
      <c r="O114" s="28">
        <v>385</v>
      </c>
      <c r="P114" s="28">
        <v>358</v>
      </c>
      <c r="Q114" s="28">
        <v>392</v>
      </c>
      <c r="R114" s="28">
        <v>438</v>
      </c>
      <c r="S114" s="28">
        <v>488</v>
      </c>
      <c r="T114" s="28">
        <v>493</v>
      </c>
      <c r="U114" s="29">
        <v>622</v>
      </c>
      <c r="V114" s="5"/>
    </row>
    <row r="115" spans="2:22" s="4" customFormat="1" ht="12" customHeight="1">
      <c r="B115" s="30" t="s">
        <v>18</v>
      </c>
      <c r="C115" s="31" t="s">
        <v>21</v>
      </c>
      <c r="D115" s="23">
        <f t="shared" si="24"/>
        <v>10878</v>
      </c>
      <c r="E115" s="24">
        <f aca="true" t="shared" si="40" ref="E115:U115">E113+E114</f>
        <v>269</v>
      </c>
      <c r="F115" s="24">
        <f t="shared" si="40"/>
        <v>366</v>
      </c>
      <c r="G115" s="24">
        <f t="shared" si="40"/>
        <v>484</v>
      </c>
      <c r="H115" s="24">
        <f t="shared" si="40"/>
        <v>583</v>
      </c>
      <c r="I115" s="24">
        <f t="shared" si="40"/>
        <v>503</v>
      </c>
      <c r="J115" s="24">
        <f t="shared" si="40"/>
        <v>471</v>
      </c>
      <c r="K115" s="24">
        <f t="shared" si="40"/>
        <v>450</v>
      </c>
      <c r="L115" s="24">
        <f t="shared" si="40"/>
        <v>459</v>
      </c>
      <c r="M115" s="24">
        <f t="shared" si="40"/>
        <v>588</v>
      </c>
      <c r="N115" s="24">
        <f t="shared" si="40"/>
        <v>711</v>
      </c>
      <c r="O115" s="24">
        <f t="shared" si="40"/>
        <v>832</v>
      </c>
      <c r="P115" s="24">
        <f t="shared" si="40"/>
        <v>760</v>
      </c>
      <c r="Q115" s="24">
        <f t="shared" si="40"/>
        <v>755</v>
      </c>
      <c r="R115" s="24">
        <f t="shared" si="40"/>
        <v>841</v>
      </c>
      <c r="S115" s="24">
        <f t="shared" si="40"/>
        <v>923</v>
      </c>
      <c r="T115" s="24">
        <f t="shared" si="40"/>
        <v>925</v>
      </c>
      <c r="U115" s="24">
        <f t="shared" si="40"/>
        <v>958</v>
      </c>
      <c r="V115" s="5"/>
    </row>
    <row r="116" spans="2:69" s="4" customFormat="1" ht="12" customHeight="1">
      <c r="B116" s="22" t="s">
        <v>18</v>
      </c>
      <c r="C116" s="32" t="s">
        <v>19</v>
      </c>
      <c r="D116" s="33">
        <f t="shared" si="24"/>
        <v>1526</v>
      </c>
      <c r="E116" s="34">
        <v>24</v>
      </c>
      <c r="F116" s="34">
        <v>23</v>
      </c>
      <c r="G116" s="34">
        <v>34</v>
      </c>
      <c r="H116" s="34">
        <v>79</v>
      </c>
      <c r="I116" s="34">
        <v>47</v>
      </c>
      <c r="J116" s="34">
        <v>41</v>
      </c>
      <c r="K116" s="34">
        <v>49</v>
      </c>
      <c r="L116" s="34">
        <v>53</v>
      </c>
      <c r="M116" s="34">
        <v>66</v>
      </c>
      <c r="N116" s="34">
        <v>89</v>
      </c>
      <c r="O116" s="34">
        <v>108</v>
      </c>
      <c r="P116" s="34">
        <v>102</v>
      </c>
      <c r="Q116" s="34">
        <v>123</v>
      </c>
      <c r="R116" s="34">
        <v>142</v>
      </c>
      <c r="S116" s="34">
        <v>215</v>
      </c>
      <c r="T116" s="34">
        <v>204</v>
      </c>
      <c r="U116" s="35">
        <v>127</v>
      </c>
      <c r="V116" s="7"/>
      <c r="W116" s="7"/>
      <c r="AH116" s="7"/>
      <c r="AK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</row>
    <row r="117" spans="2:22" s="4" customFormat="1" ht="12" customHeight="1">
      <c r="B117" s="22" t="s">
        <v>56</v>
      </c>
      <c r="C117" s="19" t="s">
        <v>20</v>
      </c>
      <c r="D117" s="23">
        <f t="shared" si="24"/>
        <v>1698</v>
      </c>
      <c r="E117" s="28">
        <v>21</v>
      </c>
      <c r="F117" s="28">
        <v>31</v>
      </c>
      <c r="G117" s="28">
        <v>33</v>
      </c>
      <c r="H117" s="28">
        <v>54</v>
      </c>
      <c r="I117" s="28">
        <v>48</v>
      </c>
      <c r="J117" s="28">
        <v>35</v>
      </c>
      <c r="K117" s="28">
        <v>42</v>
      </c>
      <c r="L117" s="28">
        <v>53</v>
      </c>
      <c r="M117" s="28">
        <v>37</v>
      </c>
      <c r="N117" s="28">
        <v>107</v>
      </c>
      <c r="O117" s="28">
        <v>86</v>
      </c>
      <c r="P117" s="28">
        <v>79</v>
      </c>
      <c r="Q117" s="28">
        <v>157</v>
      </c>
      <c r="R117" s="28">
        <v>193</v>
      </c>
      <c r="S117" s="28">
        <v>214</v>
      </c>
      <c r="T117" s="28">
        <v>219</v>
      </c>
      <c r="U117" s="29">
        <v>289</v>
      </c>
      <c r="V117" s="5"/>
    </row>
    <row r="118" spans="2:22" s="4" customFormat="1" ht="12" customHeight="1">
      <c r="B118" s="22" t="s">
        <v>18</v>
      </c>
      <c r="C118" s="19" t="s">
        <v>21</v>
      </c>
      <c r="D118" s="20">
        <f t="shared" si="24"/>
        <v>3224</v>
      </c>
      <c r="E118" s="25">
        <f aca="true" t="shared" si="41" ref="E118:U118">E116+E117</f>
        <v>45</v>
      </c>
      <c r="F118" s="25">
        <f t="shared" si="41"/>
        <v>54</v>
      </c>
      <c r="G118" s="25">
        <f t="shared" si="41"/>
        <v>67</v>
      </c>
      <c r="H118" s="25">
        <f t="shared" si="41"/>
        <v>133</v>
      </c>
      <c r="I118" s="25">
        <f t="shared" si="41"/>
        <v>95</v>
      </c>
      <c r="J118" s="25">
        <f t="shared" si="41"/>
        <v>76</v>
      </c>
      <c r="K118" s="25">
        <f t="shared" si="41"/>
        <v>91</v>
      </c>
      <c r="L118" s="25">
        <f t="shared" si="41"/>
        <v>106</v>
      </c>
      <c r="M118" s="25">
        <f t="shared" si="41"/>
        <v>103</v>
      </c>
      <c r="N118" s="25">
        <f t="shared" si="41"/>
        <v>196</v>
      </c>
      <c r="O118" s="25">
        <f t="shared" si="41"/>
        <v>194</v>
      </c>
      <c r="P118" s="25">
        <f t="shared" si="41"/>
        <v>181</v>
      </c>
      <c r="Q118" s="25">
        <f t="shared" si="41"/>
        <v>280</v>
      </c>
      <c r="R118" s="25">
        <f t="shared" si="41"/>
        <v>335</v>
      </c>
      <c r="S118" s="25">
        <f t="shared" si="41"/>
        <v>429</v>
      </c>
      <c r="T118" s="25">
        <f t="shared" si="41"/>
        <v>423</v>
      </c>
      <c r="U118" s="25">
        <f t="shared" si="41"/>
        <v>416</v>
      </c>
      <c r="V118" s="5"/>
    </row>
    <row r="119" spans="2:69" s="4" customFormat="1" ht="12" customHeight="1">
      <c r="B119" s="18" t="s">
        <v>18</v>
      </c>
      <c r="C119" s="19" t="s">
        <v>19</v>
      </c>
      <c r="D119" s="23">
        <f t="shared" si="24"/>
        <v>7215</v>
      </c>
      <c r="E119" s="25">
        <v>282</v>
      </c>
      <c r="F119" s="25">
        <v>363</v>
      </c>
      <c r="G119" s="25">
        <v>418</v>
      </c>
      <c r="H119" s="25">
        <v>445</v>
      </c>
      <c r="I119" s="25">
        <v>422</v>
      </c>
      <c r="J119" s="25">
        <v>415</v>
      </c>
      <c r="K119" s="25">
        <v>435</v>
      </c>
      <c r="L119" s="25">
        <v>380</v>
      </c>
      <c r="M119" s="25">
        <v>447</v>
      </c>
      <c r="N119" s="25">
        <v>519</v>
      </c>
      <c r="O119" s="25">
        <v>677</v>
      </c>
      <c r="P119" s="25">
        <v>580</v>
      </c>
      <c r="Q119" s="25">
        <v>460</v>
      </c>
      <c r="R119" s="25">
        <v>393</v>
      </c>
      <c r="S119" s="25">
        <v>370</v>
      </c>
      <c r="T119" s="25">
        <v>327</v>
      </c>
      <c r="U119" s="26">
        <v>282</v>
      </c>
      <c r="V119" s="7"/>
      <c r="W119" s="7"/>
      <c r="AH119" s="7"/>
      <c r="AK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</row>
    <row r="120" spans="2:22" s="4" customFormat="1" ht="12" customHeight="1">
      <c r="B120" s="22" t="s">
        <v>57</v>
      </c>
      <c r="C120" s="19" t="s">
        <v>20</v>
      </c>
      <c r="D120" s="23">
        <f t="shared" si="24"/>
        <v>7619</v>
      </c>
      <c r="E120" s="28">
        <v>289</v>
      </c>
      <c r="F120" s="28">
        <v>367</v>
      </c>
      <c r="G120" s="28">
        <v>380</v>
      </c>
      <c r="H120" s="28">
        <v>484</v>
      </c>
      <c r="I120" s="28">
        <v>408</v>
      </c>
      <c r="J120" s="28">
        <v>400</v>
      </c>
      <c r="K120" s="28">
        <v>407</v>
      </c>
      <c r="L120" s="28">
        <v>412</v>
      </c>
      <c r="M120" s="28">
        <v>447</v>
      </c>
      <c r="N120" s="28">
        <v>488</v>
      </c>
      <c r="O120" s="28">
        <v>621</v>
      </c>
      <c r="P120" s="28">
        <v>523</v>
      </c>
      <c r="Q120" s="28">
        <v>450</v>
      </c>
      <c r="R120" s="28">
        <v>439</v>
      </c>
      <c r="S120" s="28">
        <v>448</v>
      </c>
      <c r="T120" s="28">
        <v>472</v>
      </c>
      <c r="U120" s="29">
        <v>584</v>
      </c>
      <c r="V120" s="5"/>
    </row>
    <row r="121" spans="2:22" s="4" customFormat="1" ht="12" customHeight="1">
      <c r="B121" s="30" t="s">
        <v>18</v>
      </c>
      <c r="C121" s="31" t="s">
        <v>21</v>
      </c>
      <c r="D121" s="23">
        <f t="shared" si="24"/>
        <v>14834</v>
      </c>
      <c r="E121" s="24">
        <f aca="true" t="shared" si="42" ref="E121:U121">E119+E120</f>
        <v>571</v>
      </c>
      <c r="F121" s="24">
        <f t="shared" si="42"/>
        <v>730</v>
      </c>
      <c r="G121" s="24">
        <f t="shared" si="42"/>
        <v>798</v>
      </c>
      <c r="H121" s="24">
        <f t="shared" si="42"/>
        <v>929</v>
      </c>
      <c r="I121" s="24">
        <f t="shared" si="42"/>
        <v>830</v>
      </c>
      <c r="J121" s="24">
        <f t="shared" si="42"/>
        <v>815</v>
      </c>
      <c r="K121" s="24">
        <f t="shared" si="42"/>
        <v>842</v>
      </c>
      <c r="L121" s="24">
        <f t="shared" si="42"/>
        <v>792</v>
      </c>
      <c r="M121" s="24">
        <f t="shared" si="42"/>
        <v>894</v>
      </c>
      <c r="N121" s="24">
        <f t="shared" si="42"/>
        <v>1007</v>
      </c>
      <c r="O121" s="24">
        <f t="shared" si="42"/>
        <v>1298</v>
      </c>
      <c r="P121" s="24">
        <f t="shared" si="42"/>
        <v>1103</v>
      </c>
      <c r="Q121" s="24">
        <f t="shared" si="42"/>
        <v>910</v>
      </c>
      <c r="R121" s="24">
        <f t="shared" si="42"/>
        <v>832</v>
      </c>
      <c r="S121" s="24">
        <f t="shared" si="42"/>
        <v>818</v>
      </c>
      <c r="T121" s="24">
        <f t="shared" si="42"/>
        <v>799</v>
      </c>
      <c r="U121" s="24">
        <f t="shared" si="42"/>
        <v>866</v>
      </c>
      <c r="V121" s="5"/>
    </row>
    <row r="122" spans="2:69" s="4" customFormat="1" ht="12" customHeight="1">
      <c r="B122" s="22" t="s">
        <v>18</v>
      </c>
      <c r="C122" s="32" t="s">
        <v>19</v>
      </c>
      <c r="D122" s="33">
        <f t="shared" si="24"/>
        <v>8283</v>
      </c>
      <c r="E122" s="34">
        <v>263</v>
      </c>
      <c r="F122" s="34">
        <v>359</v>
      </c>
      <c r="G122" s="34">
        <v>401</v>
      </c>
      <c r="H122" s="34">
        <v>438</v>
      </c>
      <c r="I122" s="34">
        <v>465</v>
      </c>
      <c r="J122" s="34">
        <v>425</v>
      </c>
      <c r="K122" s="34">
        <v>440</v>
      </c>
      <c r="L122" s="34">
        <v>436</v>
      </c>
      <c r="M122" s="34">
        <v>453</v>
      </c>
      <c r="N122" s="34">
        <v>542</v>
      </c>
      <c r="O122" s="34">
        <v>724</v>
      </c>
      <c r="P122" s="34">
        <v>661</v>
      </c>
      <c r="Q122" s="34">
        <v>624</v>
      </c>
      <c r="R122" s="34">
        <v>559</v>
      </c>
      <c r="S122" s="34">
        <v>547</v>
      </c>
      <c r="T122" s="34">
        <v>492</v>
      </c>
      <c r="U122" s="34">
        <v>454</v>
      </c>
      <c r="V122" s="7"/>
      <c r="W122" s="7"/>
      <c r="AH122" s="7"/>
      <c r="AK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</row>
    <row r="123" spans="2:22" s="4" customFormat="1" ht="12" customHeight="1">
      <c r="B123" s="22" t="s">
        <v>58</v>
      </c>
      <c r="C123" s="19" t="s">
        <v>20</v>
      </c>
      <c r="D123" s="23">
        <f t="shared" si="24"/>
        <v>8804</v>
      </c>
      <c r="E123" s="28">
        <v>247</v>
      </c>
      <c r="F123" s="28">
        <v>322</v>
      </c>
      <c r="G123" s="28">
        <v>386</v>
      </c>
      <c r="H123" s="28">
        <v>436</v>
      </c>
      <c r="I123" s="28">
        <v>419</v>
      </c>
      <c r="J123" s="28">
        <v>424</v>
      </c>
      <c r="K123" s="28">
        <v>437</v>
      </c>
      <c r="L123" s="28">
        <v>420</v>
      </c>
      <c r="M123" s="28">
        <v>443</v>
      </c>
      <c r="N123" s="28">
        <v>511</v>
      </c>
      <c r="O123" s="28">
        <v>719</v>
      </c>
      <c r="P123" s="28">
        <v>670</v>
      </c>
      <c r="Q123" s="28">
        <v>613</v>
      </c>
      <c r="R123" s="28">
        <v>582</v>
      </c>
      <c r="S123" s="28">
        <v>646</v>
      </c>
      <c r="T123" s="28">
        <v>586</v>
      </c>
      <c r="U123" s="29">
        <v>943</v>
      </c>
      <c r="V123" s="5"/>
    </row>
    <row r="124" spans="2:22" s="4" customFormat="1" ht="12" customHeight="1">
      <c r="B124" s="22" t="s">
        <v>18</v>
      </c>
      <c r="C124" s="19" t="s">
        <v>21</v>
      </c>
      <c r="D124" s="20">
        <f t="shared" si="24"/>
        <v>17087</v>
      </c>
      <c r="E124" s="25">
        <f aca="true" t="shared" si="43" ref="E124:U124">E122+E123</f>
        <v>510</v>
      </c>
      <c r="F124" s="25">
        <f t="shared" si="43"/>
        <v>681</v>
      </c>
      <c r="G124" s="25">
        <f t="shared" si="43"/>
        <v>787</v>
      </c>
      <c r="H124" s="25">
        <f t="shared" si="43"/>
        <v>874</v>
      </c>
      <c r="I124" s="25">
        <f t="shared" si="43"/>
        <v>884</v>
      </c>
      <c r="J124" s="25">
        <f t="shared" si="43"/>
        <v>849</v>
      </c>
      <c r="K124" s="25">
        <f t="shared" si="43"/>
        <v>877</v>
      </c>
      <c r="L124" s="25">
        <f t="shared" si="43"/>
        <v>856</v>
      </c>
      <c r="M124" s="25">
        <f t="shared" si="43"/>
        <v>896</v>
      </c>
      <c r="N124" s="25">
        <f t="shared" si="43"/>
        <v>1053</v>
      </c>
      <c r="O124" s="25">
        <f t="shared" si="43"/>
        <v>1443</v>
      </c>
      <c r="P124" s="25">
        <f t="shared" si="43"/>
        <v>1331</v>
      </c>
      <c r="Q124" s="25">
        <f t="shared" si="43"/>
        <v>1237</v>
      </c>
      <c r="R124" s="25">
        <f t="shared" si="43"/>
        <v>1141</v>
      </c>
      <c r="S124" s="25">
        <f t="shared" si="43"/>
        <v>1193</v>
      </c>
      <c r="T124" s="25">
        <f t="shared" si="43"/>
        <v>1078</v>
      </c>
      <c r="U124" s="25">
        <f t="shared" si="43"/>
        <v>1397</v>
      </c>
      <c r="V124" s="5"/>
    </row>
    <row r="125" spans="2:69" s="4" customFormat="1" ht="12" customHeight="1">
      <c r="B125" s="18" t="s">
        <v>18</v>
      </c>
      <c r="C125" s="19" t="s">
        <v>19</v>
      </c>
      <c r="D125" s="23">
        <f t="shared" si="24"/>
        <v>8706</v>
      </c>
      <c r="E125" s="25">
        <v>313</v>
      </c>
      <c r="F125" s="25">
        <v>372</v>
      </c>
      <c r="G125" s="25">
        <v>459</v>
      </c>
      <c r="H125" s="25">
        <v>485</v>
      </c>
      <c r="I125" s="25">
        <v>470</v>
      </c>
      <c r="J125" s="25">
        <v>511</v>
      </c>
      <c r="K125" s="25">
        <v>485</v>
      </c>
      <c r="L125" s="25">
        <v>482</v>
      </c>
      <c r="M125" s="25">
        <v>496</v>
      </c>
      <c r="N125" s="25">
        <v>604</v>
      </c>
      <c r="O125" s="25">
        <v>687</v>
      </c>
      <c r="P125" s="25">
        <v>656</v>
      </c>
      <c r="Q125" s="25">
        <v>611</v>
      </c>
      <c r="R125" s="25">
        <v>609</v>
      </c>
      <c r="S125" s="25">
        <v>560</v>
      </c>
      <c r="T125" s="25">
        <v>496</v>
      </c>
      <c r="U125" s="26">
        <v>410</v>
      </c>
      <c r="V125" s="7"/>
      <c r="W125" s="7"/>
      <c r="AH125" s="7"/>
      <c r="AK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</row>
    <row r="126" spans="2:22" s="4" customFormat="1" ht="12" customHeight="1">
      <c r="B126" s="22" t="s">
        <v>59</v>
      </c>
      <c r="C126" s="19" t="s">
        <v>20</v>
      </c>
      <c r="D126" s="23">
        <f t="shared" si="24"/>
        <v>9236</v>
      </c>
      <c r="E126" s="28">
        <v>300</v>
      </c>
      <c r="F126" s="28">
        <v>419</v>
      </c>
      <c r="G126" s="28">
        <v>433</v>
      </c>
      <c r="H126" s="28">
        <v>531</v>
      </c>
      <c r="I126" s="28">
        <v>468</v>
      </c>
      <c r="J126" s="28">
        <v>441</v>
      </c>
      <c r="K126" s="28">
        <v>473</v>
      </c>
      <c r="L126" s="28">
        <v>480</v>
      </c>
      <c r="M126" s="28">
        <v>449</v>
      </c>
      <c r="N126" s="28">
        <v>536</v>
      </c>
      <c r="O126" s="28">
        <v>660</v>
      </c>
      <c r="P126" s="28">
        <v>631</v>
      </c>
      <c r="Q126" s="28">
        <v>604</v>
      </c>
      <c r="R126" s="28">
        <v>633</v>
      </c>
      <c r="S126" s="28">
        <v>680</v>
      </c>
      <c r="T126" s="28">
        <v>644</v>
      </c>
      <c r="U126" s="29">
        <v>854</v>
      </c>
      <c r="V126" s="5"/>
    </row>
    <row r="127" spans="2:22" s="4" customFormat="1" ht="12" customHeight="1">
      <c r="B127" s="30" t="s">
        <v>18</v>
      </c>
      <c r="C127" s="31" t="s">
        <v>21</v>
      </c>
      <c r="D127" s="23">
        <f t="shared" si="24"/>
        <v>17942</v>
      </c>
      <c r="E127" s="24">
        <f aca="true" t="shared" si="44" ref="E127:U127">E125+E126</f>
        <v>613</v>
      </c>
      <c r="F127" s="24">
        <f t="shared" si="44"/>
        <v>791</v>
      </c>
      <c r="G127" s="24">
        <f t="shared" si="44"/>
        <v>892</v>
      </c>
      <c r="H127" s="24">
        <f t="shared" si="44"/>
        <v>1016</v>
      </c>
      <c r="I127" s="24">
        <f t="shared" si="44"/>
        <v>938</v>
      </c>
      <c r="J127" s="24">
        <f t="shared" si="44"/>
        <v>952</v>
      </c>
      <c r="K127" s="24">
        <f t="shared" si="44"/>
        <v>958</v>
      </c>
      <c r="L127" s="24">
        <f t="shared" si="44"/>
        <v>962</v>
      </c>
      <c r="M127" s="24">
        <f t="shared" si="44"/>
        <v>945</v>
      </c>
      <c r="N127" s="24">
        <f t="shared" si="44"/>
        <v>1140</v>
      </c>
      <c r="O127" s="24">
        <f t="shared" si="44"/>
        <v>1347</v>
      </c>
      <c r="P127" s="24">
        <f t="shared" si="44"/>
        <v>1287</v>
      </c>
      <c r="Q127" s="24">
        <f t="shared" si="44"/>
        <v>1215</v>
      </c>
      <c r="R127" s="24">
        <f t="shared" si="44"/>
        <v>1242</v>
      </c>
      <c r="S127" s="24">
        <f t="shared" si="44"/>
        <v>1240</v>
      </c>
      <c r="T127" s="24">
        <f t="shared" si="44"/>
        <v>1140</v>
      </c>
      <c r="U127" s="24">
        <f t="shared" si="44"/>
        <v>1264</v>
      </c>
      <c r="V127" s="5"/>
    </row>
    <row r="128" spans="2:69" s="4" customFormat="1" ht="12" customHeight="1">
      <c r="B128" s="22" t="s">
        <v>18</v>
      </c>
      <c r="C128" s="32" t="s">
        <v>19</v>
      </c>
      <c r="D128" s="33">
        <f t="shared" si="24"/>
        <v>1226</v>
      </c>
      <c r="E128" s="34">
        <v>40</v>
      </c>
      <c r="F128" s="34">
        <v>52</v>
      </c>
      <c r="G128" s="34">
        <v>64</v>
      </c>
      <c r="H128" s="34">
        <v>73</v>
      </c>
      <c r="I128" s="34">
        <v>67</v>
      </c>
      <c r="J128" s="34">
        <v>58</v>
      </c>
      <c r="K128" s="34">
        <v>65</v>
      </c>
      <c r="L128" s="34">
        <v>58</v>
      </c>
      <c r="M128" s="34">
        <v>69</v>
      </c>
      <c r="N128" s="34">
        <v>94</v>
      </c>
      <c r="O128" s="34">
        <v>115</v>
      </c>
      <c r="P128" s="34">
        <v>93</v>
      </c>
      <c r="Q128" s="34">
        <v>69</v>
      </c>
      <c r="R128" s="34">
        <v>72</v>
      </c>
      <c r="S128" s="34">
        <v>80</v>
      </c>
      <c r="T128" s="34">
        <v>97</v>
      </c>
      <c r="U128" s="34">
        <v>60</v>
      </c>
      <c r="V128" s="7"/>
      <c r="W128" s="7"/>
      <c r="AH128" s="7"/>
      <c r="AK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</row>
    <row r="129" spans="2:22" s="4" customFormat="1" ht="12" customHeight="1">
      <c r="B129" s="22" t="s">
        <v>60</v>
      </c>
      <c r="C129" s="19" t="s">
        <v>20</v>
      </c>
      <c r="D129" s="23">
        <f t="shared" si="24"/>
        <v>1242</v>
      </c>
      <c r="E129" s="28">
        <v>41</v>
      </c>
      <c r="F129" s="28">
        <v>49</v>
      </c>
      <c r="G129" s="28">
        <v>79</v>
      </c>
      <c r="H129" s="28">
        <v>51</v>
      </c>
      <c r="I129" s="28">
        <v>58</v>
      </c>
      <c r="J129" s="28">
        <v>73</v>
      </c>
      <c r="K129" s="28">
        <v>50</v>
      </c>
      <c r="L129" s="28">
        <v>53</v>
      </c>
      <c r="M129" s="28">
        <v>68</v>
      </c>
      <c r="N129" s="28">
        <v>83</v>
      </c>
      <c r="O129" s="28">
        <v>86</v>
      </c>
      <c r="P129" s="28">
        <v>70</v>
      </c>
      <c r="Q129" s="28">
        <v>70</v>
      </c>
      <c r="R129" s="28">
        <v>73</v>
      </c>
      <c r="S129" s="28">
        <v>104</v>
      </c>
      <c r="T129" s="28">
        <v>95</v>
      </c>
      <c r="U129" s="29">
        <v>139</v>
      </c>
      <c r="V129" s="5"/>
    </row>
    <row r="130" spans="2:22" s="4" customFormat="1" ht="12" customHeight="1">
      <c r="B130" s="22" t="s">
        <v>18</v>
      </c>
      <c r="C130" s="19" t="s">
        <v>21</v>
      </c>
      <c r="D130" s="20">
        <f aca="true" t="shared" si="45" ref="D130:D193">SUM(E130:U130)</f>
        <v>2468</v>
      </c>
      <c r="E130" s="25">
        <f aca="true" t="shared" si="46" ref="E130:U130">E128+E129</f>
        <v>81</v>
      </c>
      <c r="F130" s="25">
        <f t="shared" si="46"/>
        <v>101</v>
      </c>
      <c r="G130" s="25">
        <f t="shared" si="46"/>
        <v>143</v>
      </c>
      <c r="H130" s="25">
        <f t="shared" si="46"/>
        <v>124</v>
      </c>
      <c r="I130" s="25">
        <f t="shared" si="46"/>
        <v>125</v>
      </c>
      <c r="J130" s="25">
        <f t="shared" si="46"/>
        <v>131</v>
      </c>
      <c r="K130" s="25">
        <f t="shared" si="46"/>
        <v>115</v>
      </c>
      <c r="L130" s="25">
        <f t="shared" si="46"/>
        <v>111</v>
      </c>
      <c r="M130" s="25">
        <f t="shared" si="46"/>
        <v>137</v>
      </c>
      <c r="N130" s="25">
        <f t="shared" si="46"/>
        <v>177</v>
      </c>
      <c r="O130" s="25">
        <f t="shared" si="46"/>
        <v>201</v>
      </c>
      <c r="P130" s="25">
        <f t="shared" si="46"/>
        <v>163</v>
      </c>
      <c r="Q130" s="25">
        <f t="shared" si="46"/>
        <v>139</v>
      </c>
      <c r="R130" s="25">
        <f t="shared" si="46"/>
        <v>145</v>
      </c>
      <c r="S130" s="25">
        <f t="shared" si="46"/>
        <v>184</v>
      </c>
      <c r="T130" s="25">
        <f t="shared" si="46"/>
        <v>192</v>
      </c>
      <c r="U130" s="25">
        <f t="shared" si="46"/>
        <v>199</v>
      </c>
      <c r="V130" s="5"/>
    </row>
    <row r="131" spans="2:69" s="4" customFormat="1" ht="12" customHeight="1">
      <c r="B131" s="18" t="s">
        <v>18</v>
      </c>
      <c r="C131" s="19" t="s">
        <v>19</v>
      </c>
      <c r="D131" s="23">
        <f t="shared" si="45"/>
        <v>7410</v>
      </c>
      <c r="E131" s="25">
        <v>258</v>
      </c>
      <c r="F131" s="25">
        <v>326</v>
      </c>
      <c r="G131" s="25">
        <v>388</v>
      </c>
      <c r="H131" s="25">
        <v>442</v>
      </c>
      <c r="I131" s="25">
        <v>398</v>
      </c>
      <c r="J131" s="25">
        <v>370</v>
      </c>
      <c r="K131" s="25">
        <v>374</v>
      </c>
      <c r="L131" s="25">
        <v>383</v>
      </c>
      <c r="M131" s="25">
        <v>420</v>
      </c>
      <c r="N131" s="25">
        <v>534</v>
      </c>
      <c r="O131" s="25">
        <v>713</v>
      </c>
      <c r="P131" s="25">
        <v>503</v>
      </c>
      <c r="Q131" s="25">
        <v>483</v>
      </c>
      <c r="R131" s="25">
        <v>492</v>
      </c>
      <c r="S131" s="25">
        <v>501</v>
      </c>
      <c r="T131" s="25">
        <v>430</v>
      </c>
      <c r="U131" s="26">
        <v>395</v>
      </c>
      <c r="V131" s="7"/>
      <c r="W131" s="7"/>
      <c r="AH131" s="7"/>
      <c r="AK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</row>
    <row r="132" spans="2:22" s="4" customFormat="1" ht="12" customHeight="1">
      <c r="B132" s="22" t="s">
        <v>61</v>
      </c>
      <c r="C132" s="19" t="s">
        <v>20</v>
      </c>
      <c r="D132" s="23">
        <f t="shared" si="45"/>
        <v>7769</v>
      </c>
      <c r="E132" s="28">
        <v>245</v>
      </c>
      <c r="F132" s="28">
        <v>334</v>
      </c>
      <c r="G132" s="28">
        <v>385</v>
      </c>
      <c r="H132" s="28">
        <v>462</v>
      </c>
      <c r="I132" s="28">
        <v>383</v>
      </c>
      <c r="J132" s="28">
        <v>328</v>
      </c>
      <c r="K132" s="28">
        <v>383</v>
      </c>
      <c r="L132" s="28">
        <v>354</v>
      </c>
      <c r="M132" s="28">
        <v>414</v>
      </c>
      <c r="N132" s="28">
        <v>453</v>
      </c>
      <c r="O132" s="28">
        <v>634</v>
      </c>
      <c r="P132" s="28">
        <v>474</v>
      </c>
      <c r="Q132" s="28">
        <v>521</v>
      </c>
      <c r="R132" s="28">
        <v>475</v>
      </c>
      <c r="S132" s="28">
        <v>547</v>
      </c>
      <c r="T132" s="28">
        <v>578</v>
      </c>
      <c r="U132" s="29">
        <v>799</v>
      </c>
      <c r="V132" s="5"/>
    </row>
    <row r="133" spans="2:22" s="4" customFormat="1" ht="12" customHeight="1">
      <c r="B133" s="30" t="s">
        <v>18</v>
      </c>
      <c r="C133" s="31" t="s">
        <v>21</v>
      </c>
      <c r="D133" s="23">
        <f t="shared" si="45"/>
        <v>15179</v>
      </c>
      <c r="E133" s="24">
        <f aca="true" t="shared" si="47" ref="E133:U133">E131+E132</f>
        <v>503</v>
      </c>
      <c r="F133" s="24">
        <f t="shared" si="47"/>
        <v>660</v>
      </c>
      <c r="G133" s="24">
        <f t="shared" si="47"/>
        <v>773</v>
      </c>
      <c r="H133" s="24">
        <f t="shared" si="47"/>
        <v>904</v>
      </c>
      <c r="I133" s="24">
        <f t="shared" si="47"/>
        <v>781</v>
      </c>
      <c r="J133" s="24">
        <f t="shared" si="47"/>
        <v>698</v>
      </c>
      <c r="K133" s="24">
        <f t="shared" si="47"/>
        <v>757</v>
      </c>
      <c r="L133" s="24">
        <f t="shared" si="47"/>
        <v>737</v>
      </c>
      <c r="M133" s="24">
        <f t="shared" si="47"/>
        <v>834</v>
      </c>
      <c r="N133" s="24">
        <f t="shared" si="47"/>
        <v>987</v>
      </c>
      <c r="O133" s="24">
        <f t="shared" si="47"/>
        <v>1347</v>
      </c>
      <c r="P133" s="24">
        <f t="shared" si="47"/>
        <v>977</v>
      </c>
      <c r="Q133" s="24">
        <f t="shared" si="47"/>
        <v>1004</v>
      </c>
      <c r="R133" s="24">
        <f t="shared" si="47"/>
        <v>967</v>
      </c>
      <c r="S133" s="24">
        <f t="shared" si="47"/>
        <v>1048</v>
      </c>
      <c r="T133" s="24">
        <f t="shared" si="47"/>
        <v>1008</v>
      </c>
      <c r="U133" s="24">
        <f t="shared" si="47"/>
        <v>1194</v>
      </c>
      <c r="V133" s="5"/>
    </row>
    <row r="134" spans="2:69" s="4" customFormat="1" ht="12" customHeight="1">
      <c r="B134" s="22" t="s">
        <v>18</v>
      </c>
      <c r="C134" s="32" t="s">
        <v>19</v>
      </c>
      <c r="D134" s="33">
        <f t="shared" si="45"/>
        <v>3402</v>
      </c>
      <c r="E134" s="34">
        <v>145</v>
      </c>
      <c r="F134" s="34">
        <v>156</v>
      </c>
      <c r="G134" s="34">
        <v>176</v>
      </c>
      <c r="H134" s="34">
        <v>199</v>
      </c>
      <c r="I134" s="34">
        <v>166</v>
      </c>
      <c r="J134" s="34">
        <v>201</v>
      </c>
      <c r="K134" s="34">
        <v>246</v>
      </c>
      <c r="L134" s="34">
        <v>189</v>
      </c>
      <c r="M134" s="34">
        <v>220</v>
      </c>
      <c r="N134" s="34">
        <v>253</v>
      </c>
      <c r="O134" s="34">
        <v>282</v>
      </c>
      <c r="P134" s="34">
        <v>228</v>
      </c>
      <c r="Q134" s="34">
        <v>243</v>
      </c>
      <c r="R134" s="34">
        <v>204</v>
      </c>
      <c r="S134" s="34">
        <v>175</v>
      </c>
      <c r="T134" s="34">
        <v>164</v>
      </c>
      <c r="U134" s="35">
        <v>155</v>
      </c>
      <c r="V134" s="7"/>
      <c r="W134" s="7"/>
      <c r="AH134" s="7"/>
      <c r="AK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</row>
    <row r="135" spans="2:22" s="4" customFormat="1" ht="12" customHeight="1">
      <c r="B135" s="22" t="s">
        <v>62</v>
      </c>
      <c r="C135" s="19" t="s">
        <v>20</v>
      </c>
      <c r="D135" s="23">
        <f t="shared" si="45"/>
        <v>3477</v>
      </c>
      <c r="E135" s="28">
        <v>156</v>
      </c>
      <c r="F135" s="28">
        <v>178</v>
      </c>
      <c r="G135" s="28">
        <v>155</v>
      </c>
      <c r="H135" s="28">
        <v>187</v>
      </c>
      <c r="I135" s="28">
        <v>149</v>
      </c>
      <c r="J135" s="28">
        <v>179</v>
      </c>
      <c r="K135" s="28">
        <v>215</v>
      </c>
      <c r="L135" s="28">
        <v>166</v>
      </c>
      <c r="M135" s="28">
        <v>192</v>
      </c>
      <c r="N135" s="28">
        <v>202</v>
      </c>
      <c r="O135" s="28">
        <v>276</v>
      </c>
      <c r="P135" s="28">
        <v>260</v>
      </c>
      <c r="Q135" s="28">
        <v>230</v>
      </c>
      <c r="R135" s="28">
        <v>204</v>
      </c>
      <c r="S135" s="28">
        <v>207</v>
      </c>
      <c r="T135" s="28">
        <v>210</v>
      </c>
      <c r="U135" s="29">
        <v>311</v>
      </c>
      <c r="V135" s="5"/>
    </row>
    <row r="136" spans="2:22" s="4" customFormat="1" ht="12" customHeight="1">
      <c r="B136" s="22" t="s">
        <v>18</v>
      </c>
      <c r="C136" s="19" t="s">
        <v>21</v>
      </c>
      <c r="D136" s="20">
        <f t="shared" si="45"/>
        <v>6879</v>
      </c>
      <c r="E136" s="25">
        <f aca="true" t="shared" si="48" ref="E136:U136">E134+E135</f>
        <v>301</v>
      </c>
      <c r="F136" s="25">
        <f t="shared" si="48"/>
        <v>334</v>
      </c>
      <c r="G136" s="25">
        <f t="shared" si="48"/>
        <v>331</v>
      </c>
      <c r="H136" s="25">
        <f t="shared" si="48"/>
        <v>386</v>
      </c>
      <c r="I136" s="25">
        <f t="shared" si="48"/>
        <v>315</v>
      </c>
      <c r="J136" s="25">
        <f t="shared" si="48"/>
        <v>380</v>
      </c>
      <c r="K136" s="25">
        <f t="shared" si="48"/>
        <v>461</v>
      </c>
      <c r="L136" s="25">
        <f t="shared" si="48"/>
        <v>355</v>
      </c>
      <c r="M136" s="25">
        <f t="shared" si="48"/>
        <v>412</v>
      </c>
      <c r="N136" s="25">
        <f t="shared" si="48"/>
        <v>455</v>
      </c>
      <c r="O136" s="25">
        <f t="shared" si="48"/>
        <v>558</v>
      </c>
      <c r="P136" s="25">
        <f t="shared" si="48"/>
        <v>488</v>
      </c>
      <c r="Q136" s="25">
        <f t="shared" si="48"/>
        <v>473</v>
      </c>
      <c r="R136" s="25">
        <f t="shared" si="48"/>
        <v>408</v>
      </c>
      <c r="S136" s="25">
        <f t="shared" si="48"/>
        <v>382</v>
      </c>
      <c r="T136" s="25">
        <f t="shared" si="48"/>
        <v>374</v>
      </c>
      <c r="U136" s="25">
        <f t="shared" si="48"/>
        <v>466</v>
      </c>
      <c r="V136" s="5"/>
    </row>
    <row r="137" spans="2:69" s="4" customFormat="1" ht="12" customHeight="1">
      <c r="B137" s="18" t="s">
        <v>18</v>
      </c>
      <c r="C137" s="19" t="s">
        <v>19</v>
      </c>
      <c r="D137" s="23">
        <f t="shared" si="45"/>
        <v>5599</v>
      </c>
      <c r="E137" s="25">
        <v>222</v>
      </c>
      <c r="F137" s="25">
        <v>280</v>
      </c>
      <c r="G137" s="25">
        <v>307</v>
      </c>
      <c r="H137" s="25">
        <v>358</v>
      </c>
      <c r="I137" s="25">
        <v>265</v>
      </c>
      <c r="J137" s="25">
        <v>300</v>
      </c>
      <c r="K137" s="25">
        <v>362</v>
      </c>
      <c r="L137" s="25">
        <v>330</v>
      </c>
      <c r="M137" s="25">
        <v>371</v>
      </c>
      <c r="N137" s="25">
        <v>440</v>
      </c>
      <c r="O137" s="25">
        <v>416</v>
      </c>
      <c r="P137" s="25">
        <v>403</v>
      </c>
      <c r="Q137" s="25">
        <v>367</v>
      </c>
      <c r="R137" s="25">
        <v>352</v>
      </c>
      <c r="S137" s="25">
        <v>334</v>
      </c>
      <c r="T137" s="25">
        <v>281</v>
      </c>
      <c r="U137" s="26">
        <v>211</v>
      </c>
      <c r="V137" s="7"/>
      <c r="W137" s="7"/>
      <c r="AH137" s="7"/>
      <c r="AK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</row>
    <row r="138" spans="2:22" s="4" customFormat="1" ht="12" customHeight="1">
      <c r="B138" s="22" t="s">
        <v>63</v>
      </c>
      <c r="C138" s="19" t="s">
        <v>20</v>
      </c>
      <c r="D138" s="23">
        <f t="shared" si="45"/>
        <v>5527</v>
      </c>
      <c r="E138" s="28">
        <v>222</v>
      </c>
      <c r="F138" s="28">
        <v>273</v>
      </c>
      <c r="G138" s="28">
        <v>307</v>
      </c>
      <c r="H138" s="28">
        <v>298</v>
      </c>
      <c r="I138" s="28">
        <v>245</v>
      </c>
      <c r="J138" s="28">
        <v>273</v>
      </c>
      <c r="K138" s="28">
        <v>285</v>
      </c>
      <c r="L138" s="28">
        <v>304</v>
      </c>
      <c r="M138" s="28">
        <v>358</v>
      </c>
      <c r="N138" s="28">
        <v>346</v>
      </c>
      <c r="O138" s="28">
        <v>420</v>
      </c>
      <c r="P138" s="28">
        <v>333</v>
      </c>
      <c r="Q138" s="28">
        <v>375</v>
      </c>
      <c r="R138" s="28">
        <v>370</v>
      </c>
      <c r="S138" s="28">
        <v>329</v>
      </c>
      <c r="T138" s="28">
        <v>343</v>
      </c>
      <c r="U138" s="29">
        <v>446</v>
      </c>
      <c r="V138" s="5"/>
    </row>
    <row r="139" spans="2:22" s="4" customFormat="1" ht="12" customHeight="1">
      <c r="B139" s="30" t="s">
        <v>18</v>
      </c>
      <c r="C139" s="31" t="s">
        <v>21</v>
      </c>
      <c r="D139" s="23">
        <f t="shared" si="45"/>
        <v>11126</v>
      </c>
      <c r="E139" s="24">
        <f aca="true" t="shared" si="49" ref="E139:U139">E137+E138</f>
        <v>444</v>
      </c>
      <c r="F139" s="24">
        <f t="shared" si="49"/>
        <v>553</v>
      </c>
      <c r="G139" s="24">
        <f t="shared" si="49"/>
        <v>614</v>
      </c>
      <c r="H139" s="24">
        <f t="shared" si="49"/>
        <v>656</v>
      </c>
      <c r="I139" s="24">
        <f t="shared" si="49"/>
        <v>510</v>
      </c>
      <c r="J139" s="24">
        <f t="shared" si="49"/>
        <v>573</v>
      </c>
      <c r="K139" s="24">
        <f t="shared" si="49"/>
        <v>647</v>
      </c>
      <c r="L139" s="24">
        <f t="shared" si="49"/>
        <v>634</v>
      </c>
      <c r="M139" s="24">
        <f t="shared" si="49"/>
        <v>729</v>
      </c>
      <c r="N139" s="24">
        <f t="shared" si="49"/>
        <v>786</v>
      </c>
      <c r="O139" s="24">
        <f t="shared" si="49"/>
        <v>836</v>
      </c>
      <c r="P139" s="24">
        <f t="shared" si="49"/>
        <v>736</v>
      </c>
      <c r="Q139" s="24">
        <f t="shared" si="49"/>
        <v>742</v>
      </c>
      <c r="R139" s="24">
        <f t="shared" si="49"/>
        <v>722</v>
      </c>
      <c r="S139" s="24">
        <f t="shared" si="49"/>
        <v>663</v>
      </c>
      <c r="T139" s="24">
        <f t="shared" si="49"/>
        <v>624</v>
      </c>
      <c r="U139" s="24">
        <f t="shared" si="49"/>
        <v>657</v>
      </c>
      <c r="V139" s="5"/>
    </row>
    <row r="140" spans="2:69" s="4" customFormat="1" ht="12" customHeight="1">
      <c r="B140" s="22" t="s">
        <v>18</v>
      </c>
      <c r="C140" s="32" t="s">
        <v>19</v>
      </c>
      <c r="D140" s="33">
        <f t="shared" si="45"/>
        <v>3686</v>
      </c>
      <c r="E140" s="34">
        <v>163</v>
      </c>
      <c r="F140" s="34">
        <v>135</v>
      </c>
      <c r="G140" s="34">
        <v>145</v>
      </c>
      <c r="H140" s="34">
        <v>176</v>
      </c>
      <c r="I140" s="34">
        <v>190</v>
      </c>
      <c r="J140" s="34">
        <v>204</v>
      </c>
      <c r="K140" s="34">
        <v>278</v>
      </c>
      <c r="L140" s="34">
        <v>186</v>
      </c>
      <c r="M140" s="34">
        <v>201</v>
      </c>
      <c r="N140" s="34">
        <v>234</v>
      </c>
      <c r="O140" s="34">
        <v>317</v>
      </c>
      <c r="P140" s="34">
        <v>306</v>
      </c>
      <c r="Q140" s="34">
        <v>334</v>
      </c>
      <c r="R140" s="34">
        <v>278</v>
      </c>
      <c r="S140" s="34">
        <v>223</v>
      </c>
      <c r="T140" s="34">
        <v>172</v>
      </c>
      <c r="U140" s="35">
        <v>144</v>
      </c>
      <c r="V140" s="7"/>
      <c r="W140" s="7"/>
      <c r="AH140" s="7"/>
      <c r="AK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</row>
    <row r="141" spans="2:22" s="4" customFormat="1" ht="12" customHeight="1">
      <c r="B141" s="22" t="s">
        <v>64</v>
      </c>
      <c r="C141" s="19" t="s">
        <v>20</v>
      </c>
      <c r="D141" s="23">
        <f t="shared" si="45"/>
        <v>3847</v>
      </c>
      <c r="E141" s="28">
        <v>150</v>
      </c>
      <c r="F141" s="28">
        <v>162</v>
      </c>
      <c r="G141" s="28">
        <v>137</v>
      </c>
      <c r="H141" s="28">
        <v>175</v>
      </c>
      <c r="I141" s="28">
        <v>189</v>
      </c>
      <c r="J141" s="28">
        <v>157</v>
      </c>
      <c r="K141" s="28">
        <v>220</v>
      </c>
      <c r="L141" s="28">
        <v>212</v>
      </c>
      <c r="M141" s="28">
        <v>158</v>
      </c>
      <c r="N141" s="28">
        <v>201</v>
      </c>
      <c r="O141" s="28">
        <v>301</v>
      </c>
      <c r="P141" s="28">
        <v>336</v>
      </c>
      <c r="Q141" s="28">
        <v>384</v>
      </c>
      <c r="R141" s="28">
        <v>299</v>
      </c>
      <c r="S141" s="28">
        <v>243</v>
      </c>
      <c r="T141" s="28">
        <v>199</v>
      </c>
      <c r="U141" s="29">
        <v>324</v>
      </c>
      <c r="V141" s="5"/>
    </row>
    <row r="142" spans="2:22" s="4" customFormat="1" ht="12" customHeight="1">
      <c r="B142" s="22" t="s">
        <v>18</v>
      </c>
      <c r="C142" s="19" t="s">
        <v>21</v>
      </c>
      <c r="D142" s="20">
        <f t="shared" si="45"/>
        <v>7533</v>
      </c>
      <c r="E142" s="25">
        <f aca="true" t="shared" si="50" ref="E142:U142">E140+E141</f>
        <v>313</v>
      </c>
      <c r="F142" s="25">
        <f t="shared" si="50"/>
        <v>297</v>
      </c>
      <c r="G142" s="25">
        <f t="shared" si="50"/>
        <v>282</v>
      </c>
      <c r="H142" s="25">
        <f t="shared" si="50"/>
        <v>351</v>
      </c>
      <c r="I142" s="25">
        <f t="shared" si="50"/>
        <v>379</v>
      </c>
      <c r="J142" s="25">
        <f t="shared" si="50"/>
        <v>361</v>
      </c>
      <c r="K142" s="25">
        <f t="shared" si="50"/>
        <v>498</v>
      </c>
      <c r="L142" s="25">
        <f t="shared" si="50"/>
        <v>398</v>
      </c>
      <c r="M142" s="25">
        <f t="shared" si="50"/>
        <v>359</v>
      </c>
      <c r="N142" s="25">
        <f t="shared" si="50"/>
        <v>435</v>
      </c>
      <c r="O142" s="25">
        <f t="shared" si="50"/>
        <v>618</v>
      </c>
      <c r="P142" s="25">
        <f t="shared" si="50"/>
        <v>642</v>
      </c>
      <c r="Q142" s="25">
        <f t="shared" si="50"/>
        <v>718</v>
      </c>
      <c r="R142" s="25">
        <f t="shared" si="50"/>
        <v>577</v>
      </c>
      <c r="S142" s="25">
        <f t="shared" si="50"/>
        <v>466</v>
      </c>
      <c r="T142" s="25">
        <f t="shared" si="50"/>
        <v>371</v>
      </c>
      <c r="U142" s="25">
        <f t="shared" si="50"/>
        <v>468</v>
      </c>
      <c r="V142" s="5"/>
    </row>
    <row r="143" spans="2:69" s="4" customFormat="1" ht="12" customHeight="1">
      <c r="B143" s="18" t="s">
        <v>18</v>
      </c>
      <c r="C143" s="19" t="s">
        <v>19</v>
      </c>
      <c r="D143" s="23">
        <f t="shared" si="45"/>
        <v>954</v>
      </c>
      <c r="E143" s="25">
        <v>40</v>
      </c>
      <c r="F143" s="25">
        <v>48</v>
      </c>
      <c r="G143" s="25">
        <v>57</v>
      </c>
      <c r="H143" s="25">
        <v>80</v>
      </c>
      <c r="I143" s="25">
        <v>35</v>
      </c>
      <c r="J143" s="25">
        <v>37</v>
      </c>
      <c r="K143" s="25">
        <v>43</v>
      </c>
      <c r="L143" s="25">
        <v>44</v>
      </c>
      <c r="M143" s="25">
        <v>71</v>
      </c>
      <c r="N143" s="25">
        <v>61</v>
      </c>
      <c r="O143" s="25">
        <v>76</v>
      </c>
      <c r="P143" s="25">
        <v>56</v>
      </c>
      <c r="Q143" s="25">
        <v>55</v>
      </c>
      <c r="R143" s="25">
        <v>77</v>
      </c>
      <c r="S143" s="25">
        <v>57</v>
      </c>
      <c r="T143" s="25">
        <v>60</v>
      </c>
      <c r="U143" s="26">
        <v>57</v>
      </c>
      <c r="V143" s="7"/>
      <c r="W143" s="7"/>
      <c r="AH143" s="7"/>
      <c r="AK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</row>
    <row r="144" spans="2:22" s="4" customFormat="1" ht="12" customHeight="1">
      <c r="B144" s="22" t="s">
        <v>65</v>
      </c>
      <c r="C144" s="19" t="s">
        <v>20</v>
      </c>
      <c r="D144" s="23">
        <f t="shared" si="45"/>
        <v>978</v>
      </c>
      <c r="E144" s="28">
        <v>30</v>
      </c>
      <c r="F144" s="28">
        <v>40</v>
      </c>
      <c r="G144" s="28">
        <v>62</v>
      </c>
      <c r="H144" s="28">
        <v>50</v>
      </c>
      <c r="I144" s="28">
        <v>43</v>
      </c>
      <c r="J144" s="28">
        <v>33</v>
      </c>
      <c r="K144" s="28">
        <v>40</v>
      </c>
      <c r="L144" s="28">
        <v>53</v>
      </c>
      <c r="M144" s="28">
        <v>47</v>
      </c>
      <c r="N144" s="28">
        <v>47</v>
      </c>
      <c r="O144" s="28">
        <v>65</v>
      </c>
      <c r="P144" s="28">
        <v>56</v>
      </c>
      <c r="Q144" s="28">
        <v>54</v>
      </c>
      <c r="R144" s="28">
        <v>73</v>
      </c>
      <c r="S144" s="28">
        <v>90</v>
      </c>
      <c r="T144" s="28">
        <v>71</v>
      </c>
      <c r="U144" s="29">
        <v>124</v>
      </c>
      <c r="V144" s="5"/>
    </row>
    <row r="145" spans="2:22" s="4" customFormat="1" ht="12" customHeight="1">
      <c r="B145" s="30" t="s">
        <v>18</v>
      </c>
      <c r="C145" s="31" t="s">
        <v>21</v>
      </c>
      <c r="D145" s="23">
        <f t="shared" si="45"/>
        <v>1932</v>
      </c>
      <c r="E145" s="24">
        <f aca="true" t="shared" si="51" ref="E145:U145">E143+E144</f>
        <v>70</v>
      </c>
      <c r="F145" s="24">
        <f t="shared" si="51"/>
        <v>88</v>
      </c>
      <c r="G145" s="24">
        <f t="shared" si="51"/>
        <v>119</v>
      </c>
      <c r="H145" s="24">
        <f t="shared" si="51"/>
        <v>130</v>
      </c>
      <c r="I145" s="24">
        <f t="shared" si="51"/>
        <v>78</v>
      </c>
      <c r="J145" s="24">
        <f t="shared" si="51"/>
        <v>70</v>
      </c>
      <c r="K145" s="24">
        <f t="shared" si="51"/>
        <v>83</v>
      </c>
      <c r="L145" s="24">
        <f t="shared" si="51"/>
        <v>97</v>
      </c>
      <c r="M145" s="24">
        <f t="shared" si="51"/>
        <v>118</v>
      </c>
      <c r="N145" s="24">
        <f t="shared" si="51"/>
        <v>108</v>
      </c>
      <c r="O145" s="24">
        <f t="shared" si="51"/>
        <v>141</v>
      </c>
      <c r="P145" s="24">
        <f t="shared" si="51"/>
        <v>112</v>
      </c>
      <c r="Q145" s="24">
        <f t="shared" si="51"/>
        <v>109</v>
      </c>
      <c r="R145" s="24">
        <f t="shared" si="51"/>
        <v>150</v>
      </c>
      <c r="S145" s="24">
        <f t="shared" si="51"/>
        <v>147</v>
      </c>
      <c r="T145" s="24">
        <f t="shared" si="51"/>
        <v>131</v>
      </c>
      <c r="U145" s="24">
        <f t="shared" si="51"/>
        <v>181</v>
      </c>
      <c r="V145" s="5"/>
    </row>
    <row r="146" spans="2:69" s="4" customFormat="1" ht="12" customHeight="1">
      <c r="B146" s="22" t="s">
        <v>18</v>
      </c>
      <c r="C146" s="32" t="s">
        <v>19</v>
      </c>
      <c r="D146" s="33">
        <f t="shared" si="45"/>
        <v>2142</v>
      </c>
      <c r="E146" s="34">
        <v>101</v>
      </c>
      <c r="F146" s="34">
        <v>89</v>
      </c>
      <c r="G146" s="34">
        <v>117</v>
      </c>
      <c r="H146" s="34">
        <v>170</v>
      </c>
      <c r="I146" s="34">
        <v>122</v>
      </c>
      <c r="J146" s="34">
        <v>96</v>
      </c>
      <c r="K146" s="34">
        <v>122</v>
      </c>
      <c r="L146" s="34">
        <v>110</v>
      </c>
      <c r="M146" s="34">
        <v>146</v>
      </c>
      <c r="N146" s="34">
        <v>149</v>
      </c>
      <c r="O146" s="34">
        <v>178</v>
      </c>
      <c r="P146" s="34">
        <v>141</v>
      </c>
      <c r="Q146" s="34">
        <v>91</v>
      </c>
      <c r="R146" s="34">
        <v>150</v>
      </c>
      <c r="S146" s="34">
        <v>144</v>
      </c>
      <c r="T146" s="34">
        <v>112</v>
      </c>
      <c r="U146" s="35">
        <v>104</v>
      </c>
      <c r="V146" s="7"/>
      <c r="W146" s="7"/>
      <c r="AH146" s="7"/>
      <c r="AK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</row>
    <row r="147" spans="2:22" s="4" customFormat="1" ht="12" customHeight="1">
      <c r="B147" s="22" t="s">
        <v>66</v>
      </c>
      <c r="C147" s="19" t="s">
        <v>20</v>
      </c>
      <c r="D147" s="23">
        <f t="shared" si="45"/>
        <v>2211</v>
      </c>
      <c r="E147" s="28">
        <v>89</v>
      </c>
      <c r="F147" s="28">
        <v>110</v>
      </c>
      <c r="G147" s="28">
        <v>116</v>
      </c>
      <c r="H147" s="28">
        <v>137</v>
      </c>
      <c r="I147" s="28">
        <v>109</v>
      </c>
      <c r="J147" s="28">
        <v>111</v>
      </c>
      <c r="K147" s="28">
        <v>128</v>
      </c>
      <c r="L147" s="28">
        <v>101</v>
      </c>
      <c r="M147" s="28">
        <v>139</v>
      </c>
      <c r="N147" s="28">
        <v>128</v>
      </c>
      <c r="O147" s="28">
        <v>154</v>
      </c>
      <c r="P147" s="28">
        <v>113</v>
      </c>
      <c r="Q147" s="28">
        <v>119</v>
      </c>
      <c r="R147" s="28">
        <v>136</v>
      </c>
      <c r="S147" s="28">
        <v>151</v>
      </c>
      <c r="T147" s="28">
        <v>159</v>
      </c>
      <c r="U147" s="29">
        <v>211</v>
      </c>
      <c r="V147" s="5"/>
    </row>
    <row r="148" spans="2:22" s="4" customFormat="1" ht="12" customHeight="1">
      <c r="B148" s="22" t="s">
        <v>18</v>
      </c>
      <c r="C148" s="19" t="s">
        <v>21</v>
      </c>
      <c r="D148" s="20">
        <f t="shared" si="45"/>
        <v>4353</v>
      </c>
      <c r="E148" s="25">
        <f aca="true" t="shared" si="52" ref="E148:U148">E146+E147</f>
        <v>190</v>
      </c>
      <c r="F148" s="25">
        <f t="shared" si="52"/>
        <v>199</v>
      </c>
      <c r="G148" s="25">
        <f t="shared" si="52"/>
        <v>233</v>
      </c>
      <c r="H148" s="25">
        <f t="shared" si="52"/>
        <v>307</v>
      </c>
      <c r="I148" s="25">
        <f t="shared" si="52"/>
        <v>231</v>
      </c>
      <c r="J148" s="25">
        <f t="shared" si="52"/>
        <v>207</v>
      </c>
      <c r="K148" s="25">
        <f t="shared" si="52"/>
        <v>250</v>
      </c>
      <c r="L148" s="25">
        <f t="shared" si="52"/>
        <v>211</v>
      </c>
      <c r="M148" s="25">
        <f t="shared" si="52"/>
        <v>285</v>
      </c>
      <c r="N148" s="25">
        <f t="shared" si="52"/>
        <v>277</v>
      </c>
      <c r="O148" s="25">
        <f t="shared" si="52"/>
        <v>332</v>
      </c>
      <c r="P148" s="25">
        <f t="shared" si="52"/>
        <v>254</v>
      </c>
      <c r="Q148" s="25">
        <f t="shared" si="52"/>
        <v>210</v>
      </c>
      <c r="R148" s="25">
        <f t="shared" si="52"/>
        <v>286</v>
      </c>
      <c r="S148" s="25">
        <f t="shared" si="52"/>
        <v>295</v>
      </c>
      <c r="T148" s="25">
        <f t="shared" si="52"/>
        <v>271</v>
      </c>
      <c r="U148" s="25">
        <f t="shared" si="52"/>
        <v>315</v>
      </c>
      <c r="V148" s="5"/>
    </row>
    <row r="149" spans="2:69" s="4" customFormat="1" ht="12" customHeight="1">
      <c r="B149" s="18" t="s">
        <v>18</v>
      </c>
      <c r="C149" s="19" t="s">
        <v>19</v>
      </c>
      <c r="D149" s="23">
        <f t="shared" si="45"/>
        <v>1903</v>
      </c>
      <c r="E149" s="25">
        <v>92</v>
      </c>
      <c r="F149" s="25">
        <v>95</v>
      </c>
      <c r="G149" s="25">
        <v>106</v>
      </c>
      <c r="H149" s="25">
        <v>126</v>
      </c>
      <c r="I149" s="25">
        <v>106</v>
      </c>
      <c r="J149" s="25">
        <v>113</v>
      </c>
      <c r="K149" s="25">
        <v>116</v>
      </c>
      <c r="L149" s="25">
        <v>86</v>
      </c>
      <c r="M149" s="25">
        <v>119</v>
      </c>
      <c r="N149" s="25">
        <v>162</v>
      </c>
      <c r="O149" s="25">
        <v>173</v>
      </c>
      <c r="P149" s="25">
        <v>161</v>
      </c>
      <c r="Q149" s="25">
        <v>98</v>
      </c>
      <c r="R149" s="25">
        <v>93</v>
      </c>
      <c r="S149" s="25">
        <v>94</v>
      </c>
      <c r="T149" s="25">
        <v>79</v>
      </c>
      <c r="U149" s="26">
        <v>84</v>
      </c>
      <c r="V149" s="7"/>
      <c r="W149" s="7"/>
      <c r="AH149" s="7"/>
      <c r="AK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</row>
    <row r="150" spans="2:22" s="4" customFormat="1" ht="12" customHeight="1">
      <c r="B150" s="22" t="s">
        <v>67</v>
      </c>
      <c r="C150" s="19" t="s">
        <v>20</v>
      </c>
      <c r="D150" s="23">
        <f t="shared" si="45"/>
        <v>1922</v>
      </c>
      <c r="E150" s="28">
        <v>81</v>
      </c>
      <c r="F150" s="28">
        <v>110</v>
      </c>
      <c r="G150" s="28">
        <v>78</v>
      </c>
      <c r="H150" s="28">
        <v>119</v>
      </c>
      <c r="I150" s="28">
        <v>104</v>
      </c>
      <c r="J150" s="28">
        <v>117</v>
      </c>
      <c r="K150" s="28">
        <v>107</v>
      </c>
      <c r="L150" s="28">
        <v>94</v>
      </c>
      <c r="M150" s="28">
        <v>106</v>
      </c>
      <c r="N150" s="28">
        <v>134</v>
      </c>
      <c r="O150" s="28">
        <v>160</v>
      </c>
      <c r="P150" s="28">
        <v>122</v>
      </c>
      <c r="Q150" s="28">
        <v>105</v>
      </c>
      <c r="R150" s="28">
        <v>108</v>
      </c>
      <c r="S150" s="28">
        <v>114</v>
      </c>
      <c r="T150" s="28">
        <v>102</v>
      </c>
      <c r="U150" s="29">
        <v>161</v>
      </c>
      <c r="V150" s="5"/>
    </row>
    <row r="151" spans="2:22" s="4" customFormat="1" ht="12" customHeight="1">
      <c r="B151" s="30" t="s">
        <v>18</v>
      </c>
      <c r="C151" s="31" t="s">
        <v>21</v>
      </c>
      <c r="D151" s="23">
        <f t="shared" si="45"/>
        <v>3825</v>
      </c>
      <c r="E151" s="24">
        <f aca="true" t="shared" si="53" ref="E151:U151">E149+E150</f>
        <v>173</v>
      </c>
      <c r="F151" s="24">
        <f t="shared" si="53"/>
        <v>205</v>
      </c>
      <c r="G151" s="24">
        <f t="shared" si="53"/>
        <v>184</v>
      </c>
      <c r="H151" s="24">
        <f t="shared" si="53"/>
        <v>245</v>
      </c>
      <c r="I151" s="24">
        <f t="shared" si="53"/>
        <v>210</v>
      </c>
      <c r="J151" s="24">
        <f t="shared" si="53"/>
        <v>230</v>
      </c>
      <c r="K151" s="24">
        <f t="shared" si="53"/>
        <v>223</v>
      </c>
      <c r="L151" s="24">
        <f t="shared" si="53"/>
        <v>180</v>
      </c>
      <c r="M151" s="24">
        <f t="shared" si="53"/>
        <v>225</v>
      </c>
      <c r="N151" s="24">
        <f t="shared" si="53"/>
        <v>296</v>
      </c>
      <c r="O151" s="24">
        <f t="shared" si="53"/>
        <v>333</v>
      </c>
      <c r="P151" s="24">
        <f t="shared" si="53"/>
        <v>283</v>
      </c>
      <c r="Q151" s="24">
        <f t="shared" si="53"/>
        <v>203</v>
      </c>
      <c r="R151" s="24">
        <f t="shared" si="53"/>
        <v>201</v>
      </c>
      <c r="S151" s="24">
        <f t="shared" si="53"/>
        <v>208</v>
      </c>
      <c r="T151" s="24">
        <f t="shared" si="53"/>
        <v>181</v>
      </c>
      <c r="U151" s="24">
        <f t="shared" si="53"/>
        <v>245</v>
      </c>
      <c r="V151" s="5"/>
    </row>
    <row r="152" spans="2:69" s="4" customFormat="1" ht="12" customHeight="1">
      <c r="B152" s="22" t="s">
        <v>18</v>
      </c>
      <c r="C152" s="32" t="s">
        <v>19</v>
      </c>
      <c r="D152" s="33">
        <f t="shared" si="45"/>
        <v>2625</v>
      </c>
      <c r="E152" s="34">
        <v>112</v>
      </c>
      <c r="F152" s="34">
        <v>118</v>
      </c>
      <c r="G152" s="34">
        <v>114</v>
      </c>
      <c r="H152" s="34">
        <v>164</v>
      </c>
      <c r="I152" s="34">
        <v>150</v>
      </c>
      <c r="J152" s="34">
        <v>144</v>
      </c>
      <c r="K152" s="34">
        <v>150</v>
      </c>
      <c r="L152" s="34">
        <v>124</v>
      </c>
      <c r="M152" s="34">
        <v>138</v>
      </c>
      <c r="N152" s="34">
        <v>208</v>
      </c>
      <c r="O152" s="34">
        <v>213</v>
      </c>
      <c r="P152" s="34">
        <v>176</v>
      </c>
      <c r="Q152" s="34">
        <v>170</v>
      </c>
      <c r="R152" s="34">
        <v>174</v>
      </c>
      <c r="S152" s="34">
        <v>184</v>
      </c>
      <c r="T152" s="34">
        <v>165</v>
      </c>
      <c r="U152" s="34">
        <v>121</v>
      </c>
      <c r="V152" s="7"/>
      <c r="W152" s="7"/>
      <c r="AH152" s="7"/>
      <c r="AK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</row>
    <row r="153" spans="2:22" s="4" customFormat="1" ht="12" customHeight="1">
      <c r="B153" s="22" t="s">
        <v>68</v>
      </c>
      <c r="C153" s="19" t="s">
        <v>20</v>
      </c>
      <c r="D153" s="23">
        <f t="shared" si="45"/>
        <v>2704</v>
      </c>
      <c r="E153" s="28">
        <v>105</v>
      </c>
      <c r="F153" s="28">
        <v>86</v>
      </c>
      <c r="G153" s="28">
        <v>113</v>
      </c>
      <c r="H153" s="28">
        <v>144</v>
      </c>
      <c r="I153" s="28">
        <v>154</v>
      </c>
      <c r="J153" s="28">
        <v>133</v>
      </c>
      <c r="K153" s="28">
        <v>132</v>
      </c>
      <c r="L153" s="28">
        <v>111</v>
      </c>
      <c r="M153" s="28">
        <v>135</v>
      </c>
      <c r="N153" s="28">
        <v>175</v>
      </c>
      <c r="O153" s="28">
        <v>201</v>
      </c>
      <c r="P153" s="28">
        <v>170</v>
      </c>
      <c r="Q153" s="28">
        <v>180</v>
      </c>
      <c r="R153" s="28">
        <v>170</v>
      </c>
      <c r="S153" s="28">
        <v>220</v>
      </c>
      <c r="T153" s="28">
        <v>212</v>
      </c>
      <c r="U153" s="29">
        <v>263</v>
      </c>
      <c r="V153" s="5"/>
    </row>
    <row r="154" spans="2:22" s="4" customFormat="1" ht="12" customHeight="1">
      <c r="B154" s="22" t="s">
        <v>18</v>
      </c>
      <c r="C154" s="19" t="s">
        <v>21</v>
      </c>
      <c r="D154" s="20">
        <f t="shared" si="45"/>
        <v>5329</v>
      </c>
      <c r="E154" s="25">
        <f aca="true" t="shared" si="54" ref="E154:U154">E152+E153</f>
        <v>217</v>
      </c>
      <c r="F154" s="25">
        <f t="shared" si="54"/>
        <v>204</v>
      </c>
      <c r="G154" s="25">
        <f t="shared" si="54"/>
        <v>227</v>
      </c>
      <c r="H154" s="25">
        <f t="shared" si="54"/>
        <v>308</v>
      </c>
      <c r="I154" s="25">
        <f t="shared" si="54"/>
        <v>304</v>
      </c>
      <c r="J154" s="25">
        <f t="shared" si="54"/>
        <v>277</v>
      </c>
      <c r="K154" s="25">
        <f t="shared" si="54"/>
        <v>282</v>
      </c>
      <c r="L154" s="25">
        <f t="shared" si="54"/>
        <v>235</v>
      </c>
      <c r="M154" s="25">
        <f t="shared" si="54"/>
        <v>273</v>
      </c>
      <c r="N154" s="25">
        <f t="shared" si="54"/>
        <v>383</v>
      </c>
      <c r="O154" s="25">
        <f t="shared" si="54"/>
        <v>414</v>
      </c>
      <c r="P154" s="25">
        <f t="shared" si="54"/>
        <v>346</v>
      </c>
      <c r="Q154" s="25">
        <f t="shared" si="54"/>
        <v>350</v>
      </c>
      <c r="R154" s="25">
        <f t="shared" si="54"/>
        <v>344</v>
      </c>
      <c r="S154" s="25">
        <f t="shared" si="54"/>
        <v>404</v>
      </c>
      <c r="T154" s="25">
        <f t="shared" si="54"/>
        <v>377</v>
      </c>
      <c r="U154" s="25">
        <f t="shared" si="54"/>
        <v>384</v>
      </c>
      <c r="V154" s="5"/>
    </row>
    <row r="155" spans="2:69" s="4" customFormat="1" ht="12" customHeight="1">
      <c r="B155" s="18" t="s">
        <v>18</v>
      </c>
      <c r="C155" s="19" t="s">
        <v>19</v>
      </c>
      <c r="D155" s="23">
        <f t="shared" si="45"/>
        <v>2895</v>
      </c>
      <c r="E155" s="25">
        <v>112</v>
      </c>
      <c r="F155" s="25">
        <v>141</v>
      </c>
      <c r="G155" s="25">
        <v>168</v>
      </c>
      <c r="H155" s="25">
        <v>228</v>
      </c>
      <c r="I155" s="25">
        <v>168</v>
      </c>
      <c r="J155" s="25">
        <v>127</v>
      </c>
      <c r="K155" s="25">
        <v>139</v>
      </c>
      <c r="L155" s="25">
        <v>157</v>
      </c>
      <c r="M155" s="25">
        <v>190</v>
      </c>
      <c r="N155" s="25">
        <v>234</v>
      </c>
      <c r="O155" s="25">
        <v>258</v>
      </c>
      <c r="P155" s="25">
        <v>199</v>
      </c>
      <c r="Q155" s="25">
        <v>140</v>
      </c>
      <c r="R155" s="25">
        <v>168</v>
      </c>
      <c r="S155" s="25">
        <v>199</v>
      </c>
      <c r="T155" s="25">
        <v>154</v>
      </c>
      <c r="U155" s="26">
        <v>113</v>
      </c>
      <c r="V155" s="7"/>
      <c r="W155" s="7"/>
      <c r="AH155" s="7"/>
      <c r="AK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</row>
    <row r="156" spans="2:22" s="4" customFormat="1" ht="12" customHeight="1">
      <c r="B156" s="22" t="s">
        <v>69</v>
      </c>
      <c r="C156" s="19" t="s">
        <v>20</v>
      </c>
      <c r="D156" s="23">
        <f t="shared" si="45"/>
        <v>3016</v>
      </c>
      <c r="E156" s="28">
        <v>126</v>
      </c>
      <c r="F156" s="28">
        <v>136</v>
      </c>
      <c r="G156" s="28">
        <v>169</v>
      </c>
      <c r="H156" s="28">
        <v>192</v>
      </c>
      <c r="I156" s="28">
        <v>128</v>
      </c>
      <c r="J156" s="28">
        <v>117</v>
      </c>
      <c r="K156" s="28">
        <v>120</v>
      </c>
      <c r="L156" s="28">
        <v>163</v>
      </c>
      <c r="M156" s="28">
        <v>202</v>
      </c>
      <c r="N156" s="28">
        <v>203</v>
      </c>
      <c r="O156" s="28">
        <v>231</v>
      </c>
      <c r="P156" s="28">
        <v>162</v>
      </c>
      <c r="Q156" s="28">
        <v>177</v>
      </c>
      <c r="R156" s="28">
        <v>223</v>
      </c>
      <c r="S156" s="28">
        <v>201</v>
      </c>
      <c r="T156" s="28">
        <v>202</v>
      </c>
      <c r="U156" s="29">
        <v>264</v>
      </c>
      <c r="V156" s="5"/>
    </row>
    <row r="157" spans="2:22" s="4" customFormat="1" ht="12" customHeight="1">
      <c r="B157" s="30" t="s">
        <v>18</v>
      </c>
      <c r="C157" s="31" t="s">
        <v>21</v>
      </c>
      <c r="D157" s="23">
        <f t="shared" si="45"/>
        <v>5911</v>
      </c>
      <c r="E157" s="24">
        <f aca="true" t="shared" si="55" ref="E157:U157">E155+E156</f>
        <v>238</v>
      </c>
      <c r="F157" s="24">
        <f t="shared" si="55"/>
        <v>277</v>
      </c>
      <c r="G157" s="24">
        <f t="shared" si="55"/>
        <v>337</v>
      </c>
      <c r="H157" s="24">
        <f t="shared" si="55"/>
        <v>420</v>
      </c>
      <c r="I157" s="24">
        <f t="shared" si="55"/>
        <v>296</v>
      </c>
      <c r="J157" s="24">
        <f t="shared" si="55"/>
        <v>244</v>
      </c>
      <c r="K157" s="24">
        <f t="shared" si="55"/>
        <v>259</v>
      </c>
      <c r="L157" s="24">
        <f t="shared" si="55"/>
        <v>320</v>
      </c>
      <c r="M157" s="24">
        <f t="shared" si="55"/>
        <v>392</v>
      </c>
      <c r="N157" s="24">
        <f t="shared" si="55"/>
        <v>437</v>
      </c>
      <c r="O157" s="24">
        <f t="shared" si="55"/>
        <v>489</v>
      </c>
      <c r="P157" s="24">
        <f t="shared" si="55"/>
        <v>361</v>
      </c>
      <c r="Q157" s="24">
        <f t="shared" si="55"/>
        <v>317</v>
      </c>
      <c r="R157" s="24">
        <f t="shared" si="55"/>
        <v>391</v>
      </c>
      <c r="S157" s="24">
        <f t="shared" si="55"/>
        <v>400</v>
      </c>
      <c r="T157" s="24">
        <f t="shared" si="55"/>
        <v>356</v>
      </c>
      <c r="U157" s="24">
        <f t="shared" si="55"/>
        <v>377</v>
      </c>
      <c r="V157" s="5"/>
    </row>
    <row r="158" spans="2:69" s="4" customFormat="1" ht="12" customHeight="1">
      <c r="B158" s="22" t="s">
        <v>18</v>
      </c>
      <c r="C158" s="32" t="s">
        <v>19</v>
      </c>
      <c r="D158" s="33">
        <f t="shared" si="45"/>
        <v>1868</v>
      </c>
      <c r="E158" s="34">
        <v>79</v>
      </c>
      <c r="F158" s="34">
        <v>85</v>
      </c>
      <c r="G158" s="34">
        <v>94</v>
      </c>
      <c r="H158" s="34">
        <v>117</v>
      </c>
      <c r="I158" s="34">
        <v>117</v>
      </c>
      <c r="J158" s="34">
        <v>109</v>
      </c>
      <c r="K158" s="34">
        <v>83</v>
      </c>
      <c r="L158" s="34">
        <v>86</v>
      </c>
      <c r="M158" s="34">
        <v>92</v>
      </c>
      <c r="N158" s="34">
        <v>135</v>
      </c>
      <c r="O158" s="34">
        <v>185</v>
      </c>
      <c r="P158" s="34">
        <v>151</v>
      </c>
      <c r="Q158" s="34">
        <v>91</v>
      </c>
      <c r="R158" s="34">
        <v>107</v>
      </c>
      <c r="S158" s="34">
        <v>105</v>
      </c>
      <c r="T158" s="34">
        <v>119</v>
      </c>
      <c r="U158" s="34">
        <v>113</v>
      </c>
      <c r="V158" s="7"/>
      <c r="W158" s="7"/>
      <c r="AH158" s="7"/>
      <c r="AK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</row>
    <row r="159" spans="2:22" s="4" customFormat="1" ht="12" customHeight="1">
      <c r="B159" s="22" t="s">
        <v>70</v>
      </c>
      <c r="C159" s="19" t="s">
        <v>20</v>
      </c>
      <c r="D159" s="23">
        <f t="shared" si="45"/>
        <v>1970</v>
      </c>
      <c r="E159" s="28">
        <v>74</v>
      </c>
      <c r="F159" s="28">
        <v>102</v>
      </c>
      <c r="G159" s="28">
        <v>102</v>
      </c>
      <c r="H159" s="28">
        <v>118</v>
      </c>
      <c r="I159" s="28">
        <v>109</v>
      </c>
      <c r="J159" s="28">
        <v>91</v>
      </c>
      <c r="K159" s="28">
        <v>90</v>
      </c>
      <c r="L159" s="28">
        <v>88</v>
      </c>
      <c r="M159" s="28">
        <v>84</v>
      </c>
      <c r="N159" s="28">
        <v>134</v>
      </c>
      <c r="O159" s="28">
        <v>170</v>
      </c>
      <c r="P159" s="28">
        <v>95</v>
      </c>
      <c r="Q159" s="28">
        <v>105</v>
      </c>
      <c r="R159" s="28">
        <v>92</v>
      </c>
      <c r="S159" s="28">
        <v>144</v>
      </c>
      <c r="T159" s="28">
        <v>159</v>
      </c>
      <c r="U159" s="29">
        <v>213</v>
      </c>
      <c r="V159" s="5"/>
    </row>
    <row r="160" spans="2:22" s="4" customFormat="1" ht="12" customHeight="1">
      <c r="B160" s="22" t="s">
        <v>18</v>
      </c>
      <c r="C160" s="19" t="s">
        <v>21</v>
      </c>
      <c r="D160" s="20">
        <f t="shared" si="45"/>
        <v>3838</v>
      </c>
      <c r="E160" s="25">
        <f aca="true" t="shared" si="56" ref="E160:U160">E158+E159</f>
        <v>153</v>
      </c>
      <c r="F160" s="25">
        <f t="shared" si="56"/>
        <v>187</v>
      </c>
      <c r="G160" s="25">
        <f t="shared" si="56"/>
        <v>196</v>
      </c>
      <c r="H160" s="25">
        <f t="shared" si="56"/>
        <v>235</v>
      </c>
      <c r="I160" s="25">
        <f t="shared" si="56"/>
        <v>226</v>
      </c>
      <c r="J160" s="25">
        <f t="shared" si="56"/>
        <v>200</v>
      </c>
      <c r="K160" s="25">
        <f t="shared" si="56"/>
        <v>173</v>
      </c>
      <c r="L160" s="25">
        <f t="shared" si="56"/>
        <v>174</v>
      </c>
      <c r="M160" s="25">
        <f t="shared" si="56"/>
        <v>176</v>
      </c>
      <c r="N160" s="25">
        <f t="shared" si="56"/>
        <v>269</v>
      </c>
      <c r="O160" s="25">
        <f t="shared" si="56"/>
        <v>355</v>
      </c>
      <c r="P160" s="25">
        <f t="shared" si="56"/>
        <v>246</v>
      </c>
      <c r="Q160" s="25">
        <f t="shared" si="56"/>
        <v>196</v>
      </c>
      <c r="R160" s="25">
        <f t="shared" si="56"/>
        <v>199</v>
      </c>
      <c r="S160" s="25">
        <f t="shared" si="56"/>
        <v>249</v>
      </c>
      <c r="T160" s="25">
        <f t="shared" si="56"/>
        <v>278</v>
      </c>
      <c r="U160" s="25">
        <f t="shared" si="56"/>
        <v>326</v>
      </c>
      <c r="V160" s="5"/>
    </row>
    <row r="161" spans="2:69" s="4" customFormat="1" ht="12" customHeight="1">
      <c r="B161" s="18" t="s">
        <v>18</v>
      </c>
      <c r="C161" s="19" t="s">
        <v>19</v>
      </c>
      <c r="D161" s="23">
        <f t="shared" si="45"/>
        <v>5480</v>
      </c>
      <c r="E161" s="25">
        <v>208</v>
      </c>
      <c r="F161" s="25">
        <v>287</v>
      </c>
      <c r="G161" s="25">
        <v>339</v>
      </c>
      <c r="H161" s="25">
        <v>368</v>
      </c>
      <c r="I161" s="25">
        <v>312</v>
      </c>
      <c r="J161" s="25">
        <v>292</v>
      </c>
      <c r="K161" s="25">
        <v>293</v>
      </c>
      <c r="L161" s="25">
        <v>270</v>
      </c>
      <c r="M161" s="25">
        <v>343</v>
      </c>
      <c r="N161" s="25">
        <v>392</v>
      </c>
      <c r="O161" s="25">
        <v>517</v>
      </c>
      <c r="P161" s="25">
        <v>391</v>
      </c>
      <c r="Q161" s="25">
        <v>305</v>
      </c>
      <c r="R161" s="25">
        <v>296</v>
      </c>
      <c r="S161" s="25">
        <v>310</v>
      </c>
      <c r="T161" s="25">
        <v>294</v>
      </c>
      <c r="U161" s="26">
        <v>263</v>
      </c>
      <c r="V161" s="7"/>
      <c r="W161" s="7"/>
      <c r="AH161" s="7"/>
      <c r="AK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</row>
    <row r="162" spans="2:22" s="4" customFormat="1" ht="12" customHeight="1">
      <c r="B162" s="22" t="s">
        <v>71</v>
      </c>
      <c r="C162" s="19" t="s">
        <v>20</v>
      </c>
      <c r="D162" s="23">
        <f t="shared" si="45"/>
        <v>5823</v>
      </c>
      <c r="E162" s="28">
        <v>243</v>
      </c>
      <c r="F162" s="28">
        <v>256</v>
      </c>
      <c r="G162" s="28">
        <v>331</v>
      </c>
      <c r="H162" s="28">
        <v>353</v>
      </c>
      <c r="I162" s="28">
        <v>310</v>
      </c>
      <c r="J162" s="28">
        <v>280</v>
      </c>
      <c r="K162" s="28">
        <v>263</v>
      </c>
      <c r="L162" s="28">
        <v>285</v>
      </c>
      <c r="M162" s="28">
        <v>347</v>
      </c>
      <c r="N162" s="28">
        <v>401</v>
      </c>
      <c r="O162" s="28">
        <v>417</v>
      </c>
      <c r="P162" s="28">
        <v>341</v>
      </c>
      <c r="Q162" s="28">
        <v>330</v>
      </c>
      <c r="R162" s="28">
        <v>322</v>
      </c>
      <c r="S162" s="28">
        <v>401</v>
      </c>
      <c r="T162" s="28">
        <v>386</v>
      </c>
      <c r="U162" s="29">
        <v>557</v>
      </c>
      <c r="V162" s="5"/>
    </row>
    <row r="163" spans="2:22" s="4" customFormat="1" ht="12" customHeight="1">
      <c r="B163" s="30" t="s">
        <v>18</v>
      </c>
      <c r="C163" s="31" t="s">
        <v>21</v>
      </c>
      <c r="D163" s="23">
        <f t="shared" si="45"/>
        <v>11303</v>
      </c>
      <c r="E163" s="24">
        <f aca="true" t="shared" si="57" ref="E163:U163">E161+E162</f>
        <v>451</v>
      </c>
      <c r="F163" s="24">
        <f t="shared" si="57"/>
        <v>543</v>
      </c>
      <c r="G163" s="24">
        <f t="shared" si="57"/>
        <v>670</v>
      </c>
      <c r="H163" s="24">
        <f t="shared" si="57"/>
        <v>721</v>
      </c>
      <c r="I163" s="24">
        <f t="shared" si="57"/>
        <v>622</v>
      </c>
      <c r="J163" s="24">
        <f t="shared" si="57"/>
        <v>572</v>
      </c>
      <c r="K163" s="24">
        <f t="shared" si="57"/>
        <v>556</v>
      </c>
      <c r="L163" s="24">
        <f t="shared" si="57"/>
        <v>555</v>
      </c>
      <c r="M163" s="24">
        <f t="shared" si="57"/>
        <v>690</v>
      </c>
      <c r="N163" s="24">
        <f t="shared" si="57"/>
        <v>793</v>
      </c>
      <c r="O163" s="24">
        <f t="shared" si="57"/>
        <v>934</v>
      </c>
      <c r="P163" s="24">
        <f t="shared" si="57"/>
        <v>732</v>
      </c>
      <c r="Q163" s="24">
        <f t="shared" si="57"/>
        <v>635</v>
      </c>
      <c r="R163" s="24">
        <f t="shared" si="57"/>
        <v>618</v>
      </c>
      <c r="S163" s="24">
        <f t="shared" si="57"/>
        <v>711</v>
      </c>
      <c r="T163" s="24">
        <f t="shared" si="57"/>
        <v>680</v>
      </c>
      <c r="U163" s="24">
        <f t="shared" si="57"/>
        <v>820</v>
      </c>
      <c r="V163" s="5"/>
    </row>
    <row r="164" spans="2:69" s="4" customFormat="1" ht="12" customHeight="1">
      <c r="B164" s="22" t="s">
        <v>72</v>
      </c>
      <c r="C164" s="32" t="s">
        <v>19</v>
      </c>
      <c r="D164" s="33">
        <f t="shared" si="45"/>
        <v>2846</v>
      </c>
      <c r="E164" s="34">
        <v>110</v>
      </c>
      <c r="F164" s="34">
        <v>94</v>
      </c>
      <c r="G164" s="34">
        <v>120</v>
      </c>
      <c r="H164" s="34">
        <v>157</v>
      </c>
      <c r="I164" s="34">
        <v>155</v>
      </c>
      <c r="J164" s="34">
        <v>146</v>
      </c>
      <c r="K164" s="34">
        <v>172</v>
      </c>
      <c r="L164" s="34">
        <v>141</v>
      </c>
      <c r="M164" s="34">
        <v>154</v>
      </c>
      <c r="N164" s="34">
        <v>205</v>
      </c>
      <c r="O164" s="34">
        <v>252</v>
      </c>
      <c r="P164" s="34">
        <v>217</v>
      </c>
      <c r="Q164" s="34">
        <v>225</v>
      </c>
      <c r="R164" s="34">
        <v>223</v>
      </c>
      <c r="S164" s="34">
        <v>199</v>
      </c>
      <c r="T164" s="34">
        <v>156</v>
      </c>
      <c r="U164" s="35">
        <v>120</v>
      </c>
      <c r="V164" s="7"/>
      <c r="W164" s="7"/>
      <c r="AH164" s="7"/>
      <c r="AK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</row>
    <row r="165" spans="2:22" s="4" customFormat="1" ht="12" customHeight="1">
      <c r="B165" s="22" t="s">
        <v>73</v>
      </c>
      <c r="C165" s="19" t="s">
        <v>20</v>
      </c>
      <c r="D165" s="23">
        <f t="shared" si="45"/>
        <v>3081</v>
      </c>
      <c r="E165" s="28">
        <v>85</v>
      </c>
      <c r="F165" s="28">
        <v>120</v>
      </c>
      <c r="G165" s="28">
        <v>100</v>
      </c>
      <c r="H165" s="28">
        <v>146</v>
      </c>
      <c r="I165" s="28">
        <v>127</v>
      </c>
      <c r="J165" s="28">
        <v>117</v>
      </c>
      <c r="K165" s="28">
        <v>162</v>
      </c>
      <c r="L165" s="28">
        <v>143</v>
      </c>
      <c r="M165" s="28">
        <v>135</v>
      </c>
      <c r="N165" s="28">
        <v>166</v>
      </c>
      <c r="O165" s="28">
        <v>223</v>
      </c>
      <c r="P165" s="28">
        <v>283</v>
      </c>
      <c r="Q165" s="28">
        <v>270</v>
      </c>
      <c r="R165" s="28">
        <v>277</v>
      </c>
      <c r="S165" s="28">
        <v>240</v>
      </c>
      <c r="T165" s="28">
        <v>211</v>
      </c>
      <c r="U165" s="29">
        <v>276</v>
      </c>
      <c r="V165" s="5"/>
    </row>
    <row r="166" spans="2:22" s="4" customFormat="1" ht="12" customHeight="1">
      <c r="B166" s="22" t="s">
        <v>18</v>
      </c>
      <c r="C166" s="19" t="s">
        <v>21</v>
      </c>
      <c r="D166" s="20">
        <f t="shared" si="45"/>
        <v>5927</v>
      </c>
      <c r="E166" s="25">
        <f aca="true" t="shared" si="58" ref="E166:U166">E164+E165</f>
        <v>195</v>
      </c>
      <c r="F166" s="25">
        <f t="shared" si="58"/>
        <v>214</v>
      </c>
      <c r="G166" s="25">
        <f t="shared" si="58"/>
        <v>220</v>
      </c>
      <c r="H166" s="25">
        <f t="shared" si="58"/>
        <v>303</v>
      </c>
      <c r="I166" s="25">
        <f t="shared" si="58"/>
        <v>282</v>
      </c>
      <c r="J166" s="25">
        <f t="shared" si="58"/>
        <v>263</v>
      </c>
      <c r="K166" s="25">
        <f t="shared" si="58"/>
        <v>334</v>
      </c>
      <c r="L166" s="25">
        <f t="shared" si="58"/>
        <v>284</v>
      </c>
      <c r="M166" s="25">
        <f t="shared" si="58"/>
        <v>289</v>
      </c>
      <c r="N166" s="25">
        <f t="shared" si="58"/>
        <v>371</v>
      </c>
      <c r="O166" s="25">
        <f t="shared" si="58"/>
        <v>475</v>
      </c>
      <c r="P166" s="25">
        <f t="shared" si="58"/>
        <v>500</v>
      </c>
      <c r="Q166" s="25">
        <f t="shared" si="58"/>
        <v>495</v>
      </c>
      <c r="R166" s="25">
        <f t="shared" si="58"/>
        <v>500</v>
      </c>
      <c r="S166" s="25">
        <f t="shared" si="58"/>
        <v>439</v>
      </c>
      <c r="T166" s="25">
        <f t="shared" si="58"/>
        <v>367</v>
      </c>
      <c r="U166" s="25">
        <f t="shared" si="58"/>
        <v>396</v>
      </c>
      <c r="V166" s="5"/>
    </row>
    <row r="167" spans="2:69" s="4" customFormat="1" ht="12" customHeight="1">
      <c r="B167" s="18" t="s">
        <v>18</v>
      </c>
      <c r="C167" s="19" t="s">
        <v>19</v>
      </c>
      <c r="D167" s="23">
        <f t="shared" si="45"/>
        <v>3731</v>
      </c>
      <c r="E167" s="25">
        <v>111</v>
      </c>
      <c r="F167" s="25">
        <v>178</v>
      </c>
      <c r="G167" s="25">
        <v>195</v>
      </c>
      <c r="H167" s="25">
        <v>229</v>
      </c>
      <c r="I167" s="25">
        <v>203</v>
      </c>
      <c r="J167" s="25">
        <v>181</v>
      </c>
      <c r="K167" s="25">
        <v>173</v>
      </c>
      <c r="L167" s="25">
        <v>209</v>
      </c>
      <c r="M167" s="25">
        <v>226</v>
      </c>
      <c r="N167" s="25">
        <v>268</v>
      </c>
      <c r="O167" s="25">
        <v>333</v>
      </c>
      <c r="P167" s="25">
        <v>265</v>
      </c>
      <c r="Q167" s="25">
        <v>257</v>
      </c>
      <c r="R167" s="25">
        <v>231</v>
      </c>
      <c r="S167" s="25">
        <v>271</v>
      </c>
      <c r="T167" s="25">
        <v>231</v>
      </c>
      <c r="U167" s="26">
        <v>170</v>
      </c>
      <c r="V167" s="7"/>
      <c r="W167" s="7"/>
      <c r="AH167" s="7"/>
      <c r="AK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</row>
    <row r="168" spans="2:22" s="4" customFormat="1" ht="12" customHeight="1">
      <c r="B168" s="22" t="s">
        <v>74</v>
      </c>
      <c r="C168" s="19" t="s">
        <v>20</v>
      </c>
      <c r="D168" s="23">
        <f t="shared" si="45"/>
        <v>3878</v>
      </c>
      <c r="E168" s="28">
        <v>137</v>
      </c>
      <c r="F168" s="28">
        <v>156</v>
      </c>
      <c r="G168" s="28">
        <v>209</v>
      </c>
      <c r="H168" s="28">
        <v>211</v>
      </c>
      <c r="I168" s="28">
        <v>177</v>
      </c>
      <c r="J168" s="28">
        <v>145</v>
      </c>
      <c r="K168" s="28">
        <v>162</v>
      </c>
      <c r="L168" s="28">
        <v>206</v>
      </c>
      <c r="M168" s="28">
        <v>215</v>
      </c>
      <c r="N168" s="28">
        <v>219</v>
      </c>
      <c r="O168" s="28">
        <v>271</v>
      </c>
      <c r="P168" s="28">
        <v>233</v>
      </c>
      <c r="Q168" s="28">
        <v>278</v>
      </c>
      <c r="R168" s="28">
        <v>261</v>
      </c>
      <c r="S168" s="28">
        <v>330</v>
      </c>
      <c r="T168" s="28">
        <v>299</v>
      </c>
      <c r="U168" s="29">
        <v>369</v>
      </c>
      <c r="V168" s="5"/>
    </row>
    <row r="169" spans="2:22" s="4" customFormat="1" ht="12" customHeight="1">
      <c r="B169" s="30" t="s">
        <v>18</v>
      </c>
      <c r="C169" s="31" t="s">
        <v>21</v>
      </c>
      <c r="D169" s="23">
        <f t="shared" si="45"/>
        <v>7609</v>
      </c>
      <c r="E169" s="24">
        <f aca="true" t="shared" si="59" ref="E169:U169">E167+E168</f>
        <v>248</v>
      </c>
      <c r="F169" s="24">
        <f t="shared" si="59"/>
        <v>334</v>
      </c>
      <c r="G169" s="24">
        <f t="shared" si="59"/>
        <v>404</v>
      </c>
      <c r="H169" s="24">
        <f t="shared" si="59"/>
        <v>440</v>
      </c>
      <c r="I169" s="24">
        <f t="shared" si="59"/>
        <v>380</v>
      </c>
      <c r="J169" s="24">
        <f t="shared" si="59"/>
        <v>326</v>
      </c>
      <c r="K169" s="24">
        <f t="shared" si="59"/>
        <v>335</v>
      </c>
      <c r="L169" s="24">
        <f t="shared" si="59"/>
        <v>415</v>
      </c>
      <c r="M169" s="24">
        <f t="shared" si="59"/>
        <v>441</v>
      </c>
      <c r="N169" s="24">
        <f t="shared" si="59"/>
        <v>487</v>
      </c>
      <c r="O169" s="24">
        <f t="shared" si="59"/>
        <v>604</v>
      </c>
      <c r="P169" s="24">
        <f t="shared" si="59"/>
        <v>498</v>
      </c>
      <c r="Q169" s="24">
        <f t="shared" si="59"/>
        <v>535</v>
      </c>
      <c r="R169" s="24">
        <f t="shared" si="59"/>
        <v>492</v>
      </c>
      <c r="S169" s="24">
        <f t="shared" si="59"/>
        <v>601</v>
      </c>
      <c r="T169" s="24">
        <f t="shared" si="59"/>
        <v>530</v>
      </c>
      <c r="U169" s="24">
        <f t="shared" si="59"/>
        <v>539</v>
      </c>
      <c r="V169" s="5"/>
    </row>
    <row r="170" spans="2:57" s="4" customFormat="1" ht="12" customHeight="1">
      <c r="B170" s="22" t="s">
        <v>18</v>
      </c>
      <c r="C170" s="32" t="s">
        <v>19</v>
      </c>
      <c r="D170" s="33">
        <f t="shared" si="45"/>
        <v>3906</v>
      </c>
      <c r="E170" s="34">
        <v>170</v>
      </c>
      <c r="F170" s="34">
        <v>198</v>
      </c>
      <c r="G170" s="34">
        <v>198</v>
      </c>
      <c r="H170" s="34">
        <v>239</v>
      </c>
      <c r="I170" s="34">
        <v>250</v>
      </c>
      <c r="J170" s="34">
        <v>222</v>
      </c>
      <c r="K170" s="34">
        <v>205</v>
      </c>
      <c r="L170" s="34">
        <v>197</v>
      </c>
      <c r="M170" s="34">
        <v>206</v>
      </c>
      <c r="N170" s="34">
        <v>335</v>
      </c>
      <c r="O170" s="34">
        <v>384</v>
      </c>
      <c r="P170" s="34">
        <v>280</v>
      </c>
      <c r="Q170" s="34">
        <v>223</v>
      </c>
      <c r="R170" s="34">
        <v>197</v>
      </c>
      <c r="S170" s="34">
        <v>248</v>
      </c>
      <c r="T170" s="34">
        <v>201</v>
      </c>
      <c r="U170" s="34">
        <v>153</v>
      </c>
      <c r="V170" s="7"/>
      <c r="W170" s="7"/>
      <c r="AH170" s="7"/>
      <c r="AK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</row>
    <row r="171" spans="2:22" s="4" customFormat="1" ht="12" customHeight="1">
      <c r="B171" s="22" t="s">
        <v>75</v>
      </c>
      <c r="C171" s="19" t="s">
        <v>20</v>
      </c>
      <c r="D171" s="23">
        <f t="shared" si="45"/>
        <v>4018</v>
      </c>
      <c r="E171" s="28">
        <v>161</v>
      </c>
      <c r="F171" s="28">
        <v>173</v>
      </c>
      <c r="G171" s="28">
        <v>202</v>
      </c>
      <c r="H171" s="28">
        <v>231</v>
      </c>
      <c r="I171" s="28">
        <v>219</v>
      </c>
      <c r="J171" s="28">
        <v>222</v>
      </c>
      <c r="K171" s="28">
        <v>179</v>
      </c>
      <c r="L171" s="28">
        <v>211</v>
      </c>
      <c r="M171" s="28">
        <v>221</v>
      </c>
      <c r="N171" s="28">
        <v>256</v>
      </c>
      <c r="O171" s="28">
        <v>350</v>
      </c>
      <c r="P171" s="28">
        <v>234</v>
      </c>
      <c r="Q171" s="28">
        <v>214</v>
      </c>
      <c r="R171" s="28">
        <v>223</v>
      </c>
      <c r="S171" s="28">
        <v>276</v>
      </c>
      <c r="T171" s="28">
        <v>261</v>
      </c>
      <c r="U171" s="29">
        <v>385</v>
      </c>
      <c r="V171" s="5"/>
    </row>
    <row r="172" spans="2:22" s="4" customFormat="1" ht="12" customHeight="1">
      <c r="B172" s="22" t="s">
        <v>18</v>
      </c>
      <c r="C172" s="19" t="s">
        <v>21</v>
      </c>
      <c r="D172" s="20">
        <f t="shared" si="45"/>
        <v>7924</v>
      </c>
      <c r="E172" s="25">
        <f aca="true" t="shared" si="60" ref="E172:U172">E170+E171</f>
        <v>331</v>
      </c>
      <c r="F172" s="25">
        <f t="shared" si="60"/>
        <v>371</v>
      </c>
      <c r="G172" s="25">
        <f t="shared" si="60"/>
        <v>400</v>
      </c>
      <c r="H172" s="25">
        <f t="shared" si="60"/>
        <v>470</v>
      </c>
      <c r="I172" s="25">
        <f t="shared" si="60"/>
        <v>469</v>
      </c>
      <c r="J172" s="25">
        <f t="shared" si="60"/>
        <v>444</v>
      </c>
      <c r="K172" s="25">
        <f t="shared" si="60"/>
        <v>384</v>
      </c>
      <c r="L172" s="25">
        <f t="shared" si="60"/>
        <v>408</v>
      </c>
      <c r="M172" s="25">
        <f t="shared" si="60"/>
        <v>427</v>
      </c>
      <c r="N172" s="25">
        <f t="shared" si="60"/>
        <v>591</v>
      </c>
      <c r="O172" s="25">
        <f t="shared" si="60"/>
        <v>734</v>
      </c>
      <c r="P172" s="25">
        <f t="shared" si="60"/>
        <v>514</v>
      </c>
      <c r="Q172" s="25">
        <f t="shared" si="60"/>
        <v>437</v>
      </c>
      <c r="R172" s="25">
        <f t="shared" si="60"/>
        <v>420</v>
      </c>
      <c r="S172" s="25">
        <f t="shared" si="60"/>
        <v>524</v>
      </c>
      <c r="T172" s="25">
        <f t="shared" si="60"/>
        <v>462</v>
      </c>
      <c r="U172" s="25">
        <f t="shared" si="60"/>
        <v>538</v>
      </c>
      <c r="V172" s="5"/>
    </row>
    <row r="173" spans="2:57" s="4" customFormat="1" ht="12" customHeight="1">
      <c r="B173" s="18" t="s">
        <v>18</v>
      </c>
      <c r="C173" s="19" t="s">
        <v>19</v>
      </c>
      <c r="D173" s="23">
        <f t="shared" si="45"/>
        <v>9087</v>
      </c>
      <c r="E173" s="25">
        <v>591</v>
      </c>
      <c r="F173" s="25">
        <v>592</v>
      </c>
      <c r="G173" s="25">
        <v>521</v>
      </c>
      <c r="H173" s="25">
        <v>523</v>
      </c>
      <c r="I173" s="25">
        <v>531</v>
      </c>
      <c r="J173" s="25">
        <v>678</v>
      </c>
      <c r="K173" s="25">
        <v>817</v>
      </c>
      <c r="L173" s="25">
        <v>679</v>
      </c>
      <c r="M173" s="25">
        <v>581</v>
      </c>
      <c r="N173" s="25">
        <v>615</v>
      </c>
      <c r="O173" s="25">
        <v>710</v>
      </c>
      <c r="P173" s="25">
        <v>642</v>
      </c>
      <c r="Q173" s="25">
        <v>488</v>
      </c>
      <c r="R173" s="25">
        <v>381</v>
      </c>
      <c r="S173" s="25">
        <v>322</v>
      </c>
      <c r="T173" s="25">
        <v>230</v>
      </c>
      <c r="U173" s="26">
        <v>186</v>
      </c>
      <c r="V173" s="7"/>
      <c r="W173" s="7"/>
      <c r="AH173" s="7"/>
      <c r="AK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</row>
    <row r="174" spans="2:22" s="4" customFormat="1" ht="12" customHeight="1">
      <c r="B174" s="22" t="s">
        <v>76</v>
      </c>
      <c r="C174" s="19" t="s">
        <v>20</v>
      </c>
      <c r="D174" s="23">
        <f t="shared" si="45"/>
        <v>8970</v>
      </c>
      <c r="E174" s="28">
        <v>559</v>
      </c>
      <c r="F174" s="28">
        <v>551</v>
      </c>
      <c r="G174" s="28">
        <v>504</v>
      </c>
      <c r="H174" s="28">
        <v>490</v>
      </c>
      <c r="I174" s="28">
        <v>475</v>
      </c>
      <c r="J174" s="28">
        <v>649</v>
      </c>
      <c r="K174" s="28">
        <v>798</v>
      </c>
      <c r="L174" s="28">
        <v>611</v>
      </c>
      <c r="M174" s="28">
        <v>529</v>
      </c>
      <c r="N174" s="28">
        <v>537</v>
      </c>
      <c r="O174" s="28">
        <v>691</v>
      </c>
      <c r="P174" s="28">
        <v>594</v>
      </c>
      <c r="Q174" s="28">
        <v>526</v>
      </c>
      <c r="R174" s="28">
        <v>358</v>
      </c>
      <c r="S174" s="28">
        <v>382</v>
      </c>
      <c r="T174" s="28">
        <v>327</v>
      </c>
      <c r="U174" s="29">
        <v>389</v>
      </c>
      <c r="V174" s="5"/>
    </row>
    <row r="175" spans="2:22" s="4" customFormat="1" ht="12" customHeight="1">
      <c r="B175" s="30" t="s">
        <v>18</v>
      </c>
      <c r="C175" s="31" t="s">
        <v>21</v>
      </c>
      <c r="D175" s="23">
        <f t="shared" si="45"/>
        <v>18057</v>
      </c>
      <c r="E175" s="24">
        <f aca="true" t="shared" si="61" ref="E175:U175">E173+E174</f>
        <v>1150</v>
      </c>
      <c r="F175" s="24">
        <f t="shared" si="61"/>
        <v>1143</v>
      </c>
      <c r="G175" s="24">
        <f t="shared" si="61"/>
        <v>1025</v>
      </c>
      <c r="H175" s="24">
        <f t="shared" si="61"/>
        <v>1013</v>
      </c>
      <c r="I175" s="24">
        <f t="shared" si="61"/>
        <v>1006</v>
      </c>
      <c r="J175" s="24">
        <f t="shared" si="61"/>
        <v>1327</v>
      </c>
      <c r="K175" s="24">
        <f t="shared" si="61"/>
        <v>1615</v>
      </c>
      <c r="L175" s="24">
        <f t="shared" si="61"/>
        <v>1290</v>
      </c>
      <c r="M175" s="24">
        <f t="shared" si="61"/>
        <v>1110</v>
      </c>
      <c r="N175" s="24">
        <f t="shared" si="61"/>
        <v>1152</v>
      </c>
      <c r="O175" s="24">
        <f t="shared" si="61"/>
        <v>1401</v>
      </c>
      <c r="P175" s="24">
        <f t="shared" si="61"/>
        <v>1236</v>
      </c>
      <c r="Q175" s="24">
        <f t="shared" si="61"/>
        <v>1014</v>
      </c>
      <c r="R175" s="24">
        <f t="shared" si="61"/>
        <v>739</v>
      </c>
      <c r="S175" s="24">
        <f t="shared" si="61"/>
        <v>704</v>
      </c>
      <c r="T175" s="24">
        <f t="shared" si="61"/>
        <v>557</v>
      </c>
      <c r="U175" s="24">
        <f t="shared" si="61"/>
        <v>575</v>
      </c>
      <c r="V175" s="5"/>
    </row>
    <row r="176" spans="2:57" s="4" customFormat="1" ht="12" customHeight="1">
      <c r="B176" s="22" t="s">
        <v>18</v>
      </c>
      <c r="C176" s="32" t="s">
        <v>19</v>
      </c>
      <c r="D176" s="33">
        <f t="shared" si="45"/>
        <v>10918</v>
      </c>
      <c r="E176" s="34">
        <v>637</v>
      </c>
      <c r="F176" s="34">
        <v>704</v>
      </c>
      <c r="G176" s="34">
        <v>651</v>
      </c>
      <c r="H176" s="34">
        <v>628</v>
      </c>
      <c r="I176" s="34">
        <v>644</v>
      </c>
      <c r="J176" s="34">
        <v>825</v>
      </c>
      <c r="K176" s="34">
        <v>990</v>
      </c>
      <c r="L176" s="34">
        <v>785</v>
      </c>
      <c r="M176" s="34">
        <v>701</v>
      </c>
      <c r="N176" s="34">
        <v>705</v>
      </c>
      <c r="O176" s="34">
        <v>891</v>
      </c>
      <c r="P176" s="34">
        <v>815</v>
      </c>
      <c r="Q176" s="34">
        <v>595</v>
      </c>
      <c r="R176" s="34">
        <v>465</v>
      </c>
      <c r="S176" s="34">
        <v>347</v>
      </c>
      <c r="T176" s="34">
        <v>297</v>
      </c>
      <c r="U176" s="35">
        <v>238</v>
      </c>
      <c r="V176" s="7"/>
      <c r="W176" s="7"/>
      <c r="AH176" s="7"/>
      <c r="AK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</row>
    <row r="177" spans="2:22" s="4" customFormat="1" ht="12" customHeight="1">
      <c r="B177" s="22" t="s">
        <v>77</v>
      </c>
      <c r="C177" s="19" t="s">
        <v>20</v>
      </c>
      <c r="D177" s="23">
        <f t="shared" si="45"/>
        <v>10815</v>
      </c>
      <c r="E177" s="28">
        <v>645</v>
      </c>
      <c r="F177" s="28">
        <v>648</v>
      </c>
      <c r="G177" s="28">
        <v>567</v>
      </c>
      <c r="H177" s="28">
        <v>573</v>
      </c>
      <c r="I177" s="28">
        <v>626</v>
      </c>
      <c r="J177" s="28">
        <v>838</v>
      </c>
      <c r="K177" s="28">
        <v>868</v>
      </c>
      <c r="L177" s="28">
        <v>780</v>
      </c>
      <c r="M177" s="28">
        <v>613</v>
      </c>
      <c r="N177" s="28">
        <v>675</v>
      </c>
      <c r="O177" s="28">
        <v>846</v>
      </c>
      <c r="P177" s="28">
        <v>764</v>
      </c>
      <c r="Q177" s="28">
        <v>613</v>
      </c>
      <c r="R177" s="28">
        <v>421</v>
      </c>
      <c r="S177" s="28">
        <v>436</v>
      </c>
      <c r="T177" s="28">
        <v>410</v>
      </c>
      <c r="U177" s="29">
        <v>492</v>
      </c>
      <c r="V177" s="5"/>
    </row>
    <row r="178" spans="2:22" s="4" customFormat="1" ht="12" customHeight="1">
      <c r="B178" s="22" t="s">
        <v>18</v>
      </c>
      <c r="C178" s="19" t="s">
        <v>21</v>
      </c>
      <c r="D178" s="20">
        <f t="shared" si="45"/>
        <v>21733</v>
      </c>
      <c r="E178" s="25">
        <f aca="true" t="shared" si="62" ref="E178:U178">E176+E177</f>
        <v>1282</v>
      </c>
      <c r="F178" s="25">
        <f t="shared" si="62"/>
        <v>1352</v>
      </c>
      <c r="G178" s="25">
        <f t="shared" si="62"/>
        <v>1218</v>
      </c>
      <c r="H178" s="25">
        <f t="shared" si="62"/>
        <v>1201</v>
      </c>
      <c r="I178" s="25">
        <f t="shared" si="62"/>
        <v>1270</v>
      </c>
      <c r="J178" s="25">
        <f t="shared" si="62"/>
        <v>1663</v>
      </c>
      <c r="K178" s="25">
        <f t="shared" si="62"/>
        <v>1858</v>
      </c>
      <c r="L178" s="25">
        <f t="shared" si="62"/>
        <v>1565</v>
      </c>
      <c r="M178" s="25">
        <f t="shared" si="62"/>
        <v>1314</v>
      </c>
      <c r="N178" s="25">
        <f t="shared" si="62"/>
        <v>1380</v>
      </c>
      <c r="O178" s="25">
        <f t="shared" si="62"/>
        <v>1737</v>
      </c>
      <c r="P178" s="25">
        <f t="shared" si="62"/>
        <v>1579</v>
      </c>
      <c r="Q178" s="25">
        <f t="shared" si="62"/>
        <v>1208</v>
      </c>
      <c r="R178" s="25">
        <f t="shared" si="62"/>
        <v>886</v>
      </c>
      <c r="S178" s="25">
        <f t="shared" si="62"/>
        <v>783</v>
      </c>
      <c r="T178" s="25">
        <f t="shared" si="62"/>
        <v>707</v>
      </c>
      <c r="U178" s="25">
        <f t="shared" si="62"/>
        <v>730</v>
      </c>
      <c r="V178" s="5"/>
    </row>
    <row r="179" spans="2:57" s="4" customFormat="1" ht="12" customHeight="1">
      <c r="B179" s="18" t="s">
        <v>18</v>
      </c>
      <c r="C179" s="19" t="s">
        <v>19</v>
      </c>
      <c r="D179" s="23">
        <f t="shared" si="45"/>
        <v>15145</v>
      </c>
      <c r="E179" s="25">
        <v>651</v>
      </c>
      <c r="F179" s="25">
        <v>726</v>
      </c>
      <c r="G179" s="25">
        <v>797</v>
      </c>
      <c r="H179" s="25">
        <v>930</v>
      </c>
      <c r="I179" s="25">
        <v>853</v>
      </c>
      <c r="J179" s="25">
        <v>982</v>
      </c>
      <c r="K179" s="25">
        <v>1043</v>
      </c>
      <c r="L179" s="25">
        <v>958</v>
      </c>
      <c r="M179" s="25">
        <v>899</v>
      </c>
      <c r="N179" s="25">
        <v>1074</v>
      </c>
      <c r="O179" s="25">
        <v>1167</v>
      </c>
      <c r="P179" s="25">
        <v>1232</v>
      </c>
      <c r="Q179" s="25">
        <v>1032</v>
      </c>
      <c r="R179" s="25">
        <v>883</v>
      </c>
      <c r="S179" s="25">
        <v>782</v>
      </c>
      <c r="T179" s="25">
        <v>591</v>
      </c>
      <c r="U179" s="26">
        <v>545</v>
      </c>
      <c r="V179" s="7"/>
      <c r="W179" s="7"/>
      <c r="AH179" s="7"/>
      <c r="AK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</row>
    <row r="180" spans="2:22" s="4" customFormat="1" ht="12" customHeight="1">
      <c r="B180" s="22" t="s">
        <v>78</v>
      </c>
      <c r="C180" s="19" t="s">
        <v>20</v>
      </c>
      <c r="D180" s="23">
        <f t="shared" si="45"/>
        <v>15078</v>
      </c>
      <c r="E180" s="28">
        <v>595</v>
      </c>
      <c r="F180" s="28">
        <v>678</v>
      </c>
      <c r="G180" s="28">
        <v>728</v>
      </c>
      <c r="H180" s="28">
        <v>835</v>
      </c>
      <c r="I180" s="28">
        <v>828</v>
      </c>
      <c r="J180" s="28">
        <v>859</v>
      </c>
      <c r="K180" s="28">
        <v>924</v>
      </c>
      <c r="L180" s="28">
        <v>858</v>
      </c>
      <c r="M180" s="28">
        <v>860</v>
      </c>
      <c r="N180" s="28">
        <v>943</v>
      </c>
      <c r="O180" s="28">
        <v>1147</v>
      </c>
      <c r="P180" s="28">
        <v>1107</v>
      </c>
      <c r="Q180" s="28">
        <v>1022</v>
      </c>
      <c r="R180" s="28">
        <v>912</v>
      </c>
      <c r="S180" s="28">
        <v>879</v>
      </c>
      <c r="T180" s="28">
        <v>780</v>
      </c>
      <c r="U180" s="29">
        <v>1123</v>
      </c>
      <c r="V180" s="5"/>
    </row>
    <row r="181" spans="2:22" s="4" customFormat="1" ht="12" customHeight="1">
      <c r="B181" s="30" t="s">
        <v>18</v>
      </c>
      <c r="C181" s="31" t="s">
        <v>21</v>
      </c>
      <c r="D181" s="23">
        <f t="shared" si="45"/>
        <v>30223</v>
      </c>
      <c r="E181" s="24">
        <f aca="true" t="shared" si="63" ref="E181:U181">E179+E180</f>
        <v>1246</v>
      </c>
      <c r="F181" s="24">
        <f t="shared" si="63"/>
        <v>1404</v>
      </c>
      <c r="G181" s="24">
        <f t="shared" si="63"/>
        <v>1525</v>
      </c>
      <c r="H181" s="24">
        <f t="shared" si="63"/>
        <v>1765</v>
      </c>
      <c r="I181" s="24">
        <f t="shared" si="63"/>
        <v>1681</v>
      </c>
      <c r="J181" s="24">
        <f t="shared" si="63"/>
        <v>1841</v>
      </c>
      <c r="K181" s="24">
        <f t="shared" si="63"/>
        <v>1967</v>
      </c>
      <c r="L181" s="24">
        <f t="shared" si="63"/>
        <v>1816</v>
      </c>
      <c r="M181" s="24">
        <f t="shared" si="63"/>
        <v>1759</v>
      </c>
      <c r="N181" s="24">
        <f t="shared" si="63"/>
        <v>2017</v>
      </c>
      <c r="O181" s="24">
        <f t="shared" si="63"/>
        <v>2314</v>
      </c>
      <c r="P181" s="24">
        <f t="shared" si="63"/>
        <v>2339</v>
      </c>
      <c r="Q181" s="24">
        <f t="shared" si="63"/>
        <v>2054</v>
      </c>
      <c r="R181" s="24">
        <f t="shared" si="63"/>
        <v>1795</v>
      </c>
      <c r="S181" s="24">
        <f t="shared" si="63"/>
        <v>1661</v>
      </c>
      <c r="T181" s="24">
        <f t="shared" si="63"/>
        <v>1371</v>
      </c>
      <c r="U181" s="24">
        <f t="shared" si="63"/>
        <v>1668</v>
      </c>
      <c r="V181" s="5"/>
    </row>
    <row r="182" spans="2:69" s="4" customFormat="1" ht="12" customHeight="1">
      <c r="B182" s="22" t="s">
        <v>18</v>
      </c>
      <c r="C182" s="32" t="s">
        <v>19</v>
      </c>
      <c r="D182" s="33">
        <f t="shared" si="45"/>
        <v>18515</v>
      </c>
      <c r="E182" s="34">
        <v>991</v>
      </c>
      <c r="F182" s="34">
        <v>1197</v>
      </c>
      <c r="G182" s="34">
        <v>1259</v>
      </c>
      <c r="H182" s="34">
        <v>1237</v>
      </c>
      <c r="I182" s="34">
        <v>1120</v>
      </c>
      <c r="J182" s="34">
        <v>1263</v>
      </c>
      <c r="K182" s="34">
        <v>1414</v>
      </c>
      <c r="L182" s="34">
        <v>1380</v>
      </c>
      <c r="M182" s="34">
        <v>1364</v>
      </c>
      <c r="N182" s="34">
        <v>1444</v>
      </c>
      <c r="O182" s="34">
        <v>1542</v>
      </c>
      <c r="P182" s="34">
        <v>1363</v>
      </c>
      <c r="Q182" s="34">
        <v>976</v>
      </c>
      <c r="R182" s="34">
        <v>647</v>
      </c>
      <c r="S182" s="34">
        <v>551</v>
      </c>
      <c r="T182" s="34">
        <v>401</v>
      </c>
      <c r="U182" s="35">
        <v>366</v>
      </c>
      <c r="V182" s="7"/>
      <c r="W182" s="7"/>
      <c r="AH182" s="7"/>
      <c r="AK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</row>
    <row r="183" spans="2:22" s="4" customFormat="1" ht="12" customHeight="1">
      <c r="B183" s="22" t="s">
        <v>79</v>
      </c>
      <c r="C183" s="19" t="s">
        <v>20</v>
      </c>
      <c r="D183" s="23">
        <f t="shared" si="45"/>
        <v>18940</v>
      </c>
      <c r="E183" s="28">
        <v>977</v>
      </c>
      <c r="F183" s="28">
        <v>1165</v>
      </c>
      <c r="G183" s="28">
        <v>1275</v>
      </c>
      <c r="H183" s="28">
        <v>1227</v>
      </c>
      <c r="I183" s="28">
        <v>1210</v>
      </c>
      <c r="J183" s="28">
        <v>1287</v>
      </c>
      <c r="K183" s="28">
        <v>1344</v>
      </c>
      <c r="L183" s="28">
        <v>1488</v>
      </c>
      <c r="M183" s="28">
        <v>1378</v>
      </c>
      <c r="N183" s="28">
        <v>1281</v>
      </c>
      <c r="O183" s="28">
        <v>1438</v>
      </c>
      <c r="P183" s="28">
        <v>1270</v>
      </c>
      <c r="Q183" s="28">
        <v>910</v>
      </c>
      <c r="R183" s="28">
        <v>726</v>
      </c>
      <c r="S183" s="28">
        <v>635</v>
      </c>
      <c r="T183" s="28">
        <v>543</v>
      </c>
      <c r="U183" s="28">
        <v>786</v>
      </c>
      <c r="V183" s="5"/>
    </row>
    <row r="184" spans="2:22" s="4" customFormat="1" ht="12" customHeight="1">
      <c r="B184" s="22" t="s">
        <v>18</v>
      </c>
      <c r="C184" s="19" t="s">
        <v>21</v>
      </c>
      <c r="D184" s="20">
        <f t="shared" si="45"/>
        <v>37455</v>
      </c>
      <c r="E184" s="25">
        <f aca="true" t="shared" si="64" ref="E184:U184">E182+E183</f>
        <v>1968</v>
      </c>
      <c r="F184" s="25">
        <f t="shared" si="64"/>
        <v>2362</v>
      </c>
      <c r="G184" s="25">
        <f t="shared" si="64"/>
        <v>2534</v>
      </c>
      <c r="H184" s="25">
        <f t="shared" si="64"/>
        <v>2464</v>
      </c>
      <c r="I184" s="25">
        <f t="shared" si="64"/>
        <v>2330</v>
      </c>
      <c r="J184" s="25">
        <f t="shared" si="64"/>
        <v>2550</v>
      </c>
      <c r="K184" s="25">
        <f t="shared" si="64"/>
        <v>2758</v>
      </c>
      <c r="L184" s="25">
        <f t="shared" si="64"/>
        <v>2868</v>
      </c>
      <c r="M184" s="25">
        <f t="shared" si="64"/>
        <v>2742</v>
      </c>
      <c r="N184" s="25">
        <f t="shared" si="64"/>
        <v>2725</v>
      </c>
      <c r="O184" s="25">
        <f t="shared" si="64"/>
        <v>2980</v>
      </c>
      <c r="P184" s="25">
        <f t="shared" si="64"/>
        <v>2633</v>
      </c>
      <c r="Q184" s="25">
        <f t="shared" si="64"/>
        <v>1886</v>
      </c>
      <c r="R184" s="25">
        <f t="shared" si="64"/>
        <v>1373</v>
      </c>
      <c r="S184" s="25">
        <f t="shared" si="64"/>
        <v>1186</v>
      </c>
      <c r="T184" s="25">
        <f t="shared" si="64"/>
        <v>944</v>
      </c>
      <c r="U184" s="25">
        <f t="shared" si="64"/>
        <v>1152</v>
      </c>
      <c r="V184" s="5"/>
    </row>
    <row r="185" spans="2:69" s="4" customFormat="1" ht="12" customHeight="1">
      <c r="B185" s="18" t="s">
        <v>18</v>
      </c>
      <c r="C185" s="19" t="s">
        <v>19</v>
      </c>
      <c r="D185" s="23">
        <f t="shared" si="45"/>
        <v>7170</v>
      </c>
      <c r="E185" s="25">
        <v>292</v>
      </c>
      <c r="F185" s="25">
        <v>390</v>
      </c>
      <c r="G185" s="25">
        <v>347</v>
      </c>
      <c r="H185" s="25">
        <v>448</v>
      </c>
      <c r="I185" s="25">
        <v>405</v>
      </c>
      <c r="J185" s="25">
        <v>458</v>
      </c>
      <c r="K185" s="25">
        <v>489</v>
      </c>
      <c r="L185" s="25">
        <v>426</v>
      </c>
      <c r="M185" s="25">
        <v>423</v>
      </c>
      <c r="N185" s="25">
        <v>486</v>
      </c>
      <c r="O185" s="25">
        <v>528</v>
      </c>
      <c r="P185" s="25">
        <v>596</v>
      </c>
      <c r="Q185" s="25">
        <v>528</v>
      </c>
      <c r="R185" s="25">
        <v>399</v>
      </c>
      <c r="S185" s="25">
        <v>339</v>
      </c>
      <c r="T185" s="25">
        <v>306</v>
      </c>
      <c r="U185" s="26">
        <v>310</v>
      </c>
      <c r="V185" s="7"/>
      <c r="W185" s="7"/>
      <c r="AH185" s="7"/>
      <c r="AK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</row>
    <row r="186" spans="2:22" s="4" customFormat="1" ht="12" customHeight="1">
      <c r="B186" s="22" t="s">
        <v>80</v>
      </c>
      <c r="C186" s="19" t="s">
        <v>20</v>
      </c>
      <c r="D186" s="23">
        <f t="shared" si="45"/>
        <v>7186</v>
      </c>
      <c r="E186" s="28">
        <v>261</v>
      </c>
      <c r="F186" s="28">
        <v>332</v>
      </c>
      <c r="G186" s="28">
        <v>385</v>
      </c>
      <c r="H186" s="28">
        <v>386</v>
      </c>
      <c r="I186" s="28">
        <v>347</v>
      </c>
      <c r="J186" s="28">
        <v>406</v>
      </c>
      <c r="K186" s="28">
        <v>479</v>
      </c>
      <c r="L186" s="28">
        <v>387</v>
      </c>
      <c r="M186" s="28">
        <v>412</v>
      </c>
      <c r="N186" s="28">
        <v>380</v>
      </c>
      <c r="O186" s="28">
        <v>524</v>
      </c>
      <c r="P186" s="28">
        <v>568</v>
      </c>
      <c r="Q186" s="28">
        <v>520</v>
      </c>
      <c r="R186" s="28">
        <v>385</v>
      </c>
      <c r="S186" s="28">
        <v>422</v>
      </c>
      <c r="T186" s="28">
        <v>379</v>
      </c>
      <c r="U186" s="29">
        <v>613</v>
      </c>
      <c r="V186" s="5"/>
    </row>
    <row r="187" spans="2:22" s="4" customFormat="1" ht="12" customHeight="1">
      <c r="B187" s="30" t="s">
        <v>18</v>
      </c>
      <c r="C187" s="31" t="s">
        <v>21</v>
      </c>
      <c r="D187" s="23">
        <f t="shared" si="45"/>
        <v>14356</v>
      </c>
      <c r="E187" s="24">
        <f aca="true" t="shared" si="65" ref="E187:U187">E185+E186</f>
        <v>553</v>
      </c>
      <c r="F187" s="24">
        <f t="shared" si="65"/>
        <v>722</v>
      </c>
      <c r="G187" s="24">
        <f t="shared" si="65"/>
        <v>732</v>
      </c>
      <c r="H187" s="24">
        <f t="shared" si="65"/>
        <v>834</v>
      </c>
      <c r="I187" s="24">
        <f t="shared" si="65"/>
        <v>752</v>
      </c>
      <c r="J187" s="24">
        <f t="shared" si="65"/>
        <v>864</v>
      </c>
      <c r="K187" s="24">
        <f t="shared" si="65"/>
        <v>968</v>
      </c>
      <c r="L187" s="24">
        <f t="shared" si="65"/>
        <v>813</v>
      </c>
      <c r="M187" s="24">
        <f t="shared" si="65"/>
        <v>835</v>
      </c>
      <c r="N187" s="24">
        <f t="shared" si="65"/>
        <v>866</v>
      </c>
      <c r="O187" s="24">
        <f t="shared" si="65"/>
        <v>1052</v>
      </c>
      <c r="P187" s="24">
        <f t="shared" si="65"/>
        <v>1164</v>
      </c>
      <c r="Q187" s="24">
        <f t="shared" si="65"/>
        <v>1048</v>
      </c>
      <c r="R187" s="24">
        <f t="shared" si="65"/>
        <v>784</v>
      </c>
      <c r="S187" s="24">
        <f t="shared" si="65"/>
        <v>761</v>
      </c>
      <c r="T187" s="24">
        <f t="shared" si="65"/>
        <v>685</v>
      </c>
      <c r="U187" s="24">
        <f t="shared" si="65"/>
        <v>923</v>
      </c>
      <c r="V187" s="5"/>
    </row>
    <row r="188" spans="2:69" s="4" customFormat="1" ht="12" customHeight="1">
      <c r="B188" s="22" t="s">
        <v>18</v>
      </c>
      <c r="C188" s="32" t="s">
        <v>19</v>
      </c>
      <c r="D188" s="33">
        <f t="shared" si="45"/>
        <v>15127</v>
      </c>
      <c r="E188" s="34">
        <v>676</v>
      </c>
      <c r="F188" s="34">
        <v>803</v>
      </c>
      <c r="G188" s="34">
        <v>877</v>
      </c>
      <c r="H188" s="34">
        <v>917</v>
      </c>
      <c r="I188" s="34">
        <v>951</v>
      </c>
      <c r="J188" s="34">
        <v>1087</v>
      </c>
      <c r="K188" s="34">
        <v>1031</v>
      </c>
      <c r="L188" s="34">
        <v>910</v>
      </c>
      <c r="M188" s="34">
        <v>960</v>
      </c>
      <c r="N188" s="34">
        <v>1011</v>
      </c>
      <c r="O188" s="34">
        <v>1323</v>
      </c>
      <c r="P188" s="34">
        <v>1317</v>
      </c>
      <c r="Q188" s="34">
        <v>990</v>
      </c>
      <c r="R188" s="34">
        <v>716</v>
      </c>
      <c r="S188" s="34">
        <v>624</v>
      </c>
      <c r="T188" s="34">
        <v>491</v>
      </c>
      <c r="U188" s="34">
        <v>443</v>
      </c>
      <c r="V188" s="7"/>
      <c r="W188" s="7"/>
      <c r="AH188" s="7"/>
      <c r="AK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</row>
    <row r="189" spans="2:22" s="4" customFormat="1" ht="12" customHeight="1">
      <c r="B189" s="22" t="s">
        <v>81</v>
      </c>
      <c r="C189" s="19" t="s">
        <v>20</v>
      </c>
      <c r="D189" s="23">
        <f t="shared" si="45"/>
        <v>14779</v>
      </c>
      <c r="E189" s="28">
        <v>575</v>
      </c>
      <c r="F189" s="28">
        <v>744</v>
      </c>
      <c r="G189" s="28">
        <v>802</v>
      </c>
      <c r="H189" s="28">
        <v>836</v>
      </c>
      <c r="I189" s="28">
        <v>866</v>
      </c>
      <c r="J189" s="28">
        <v>926</v>
      </c>
      <c r="K189" s="28">
        <v>972</v>
      </c>
      <c r="L189" s="28">
        <v>897</v>
      </c>
      <c r="M189" s="28">
        <v>855</v>
      </c>
      <c r="N189" s="28">
        <v>961</v>
      </c>
      <c r="O189" s="28">
        <v>1327</v>
      </c>
      <c r="P189" s="28">
        <v>1164</v>
      </c>
      <c r="Q189" s="28">
        <v>934</v>
      </c>
      <c r="R189" s="28">
        <v>717</v>
      </c>
      <c r="S189" s="28">
        <v>689</v>
      </c>
      <c r="T189" s="28">
        <v>636</v>
      </c>
      <c r="U189" s="29">
        <v>878</v>
      </c>
      <c r="V189" s="5"/>
    </row>
    <row r="190" spans="2:22" s="4" customFormat="1" ht="12" customHeight="1">
      <c r="B190" s="22" t="s">
        <v>18</v>
      </c>
      <c r="C190" s="19" t="s">
        <v>21</v>
      </c>
      <c r="D190" s="20">
        <f t="shared" si="45"/>
        <v>29906</v>
      </c>
      <c r="E190" s="25">
        <f aca="true" t="shared" si="66" ref="E190:U190">E188+E189</f>
        <v>1251</v>
      </c>
      <c r="F190" s="25">
        <f t="shared" si="66"/>
        <v>1547</v>
      </c>
      <c r="G190" s="25">
        <f t="shared" si="66"/>
        <v>1679</v>
      </c>
      <c r="H190" s="25">
        <f t="shared" si="66"/>
        <v>1753</v>
      </c>
      <c r="I190" s="25">
        <f t="shared" si="66"/>
        <v>1817</v>
      </c>
      <c r="J190" s="25">
        <f t="shared" si="66"/>
        <v>2013</v>
      </c>
      <c r="K190" s="25">
        <f t="shared" si="66"/>
        <v>2003</v>
      </c>
      <c r="L190" s="25">
        <f t="shared" si="66"/>
        <v>1807</v>
      </c>
      <c r="M190" s="25">
        <f t="shared" si="66"/>
        <v>1815</v>
      </c>
      <c r="N190" s="25">
        <f t="shared" si="66"/>
        <v>1972</v>
      </c>
      <c r="O190" s="25">
        <f t="shared" si="66"/>
        <v>2650</v>
      </c>
      <c r="P190" s="25">
        <f t="shared" si="66"/>
        <v>2481</v>
      </c>
      <c r="Q190" s="25">
        <f t="shared" si="66"/>
        <v>1924</v>
      </c>
      <c r="R190" s="25">
        <f t="shared" si="66"/>
        <v>1433</v>
      </c>
      <c r="S190" s="25">
        <f t="shared" si="66"/>
        <v>1313</v>
      </c>
      <c r="T190" s="25">
        <f t="shared" si="66"/>
        <v>1127</v>
      </c>
      <c r="U190" s="25">
        <f t="shared" si="66"/>
        <v>1321</v>
      </c>
      <c r="V190" s="5"/>
    </row>
    <row r="191" spans="2:69" s="4" customFormat="1" ht="12" customHeight="1">
      <c r="B191" s="18" t="s">
        <v>18</v>
      </c>
      <c r="C191" s="19" t="s">
        <v>19</v>
      </c>
      <c r="D191" s="23">
        <f t="shared" si="45"/>
        <v>9444</v>
      </c>
      <c r="E191" s="25">
        <v>505</v>
      </c>
      <c r="F191" s="25">
        <v>500</v>
      </c>
      <c r="G191" s="25">
        <v>502</v>
      </c>
      <c r="H191" s="25">
        <v>530</v>
      </c>
      <c r="I191" s="25">
        <v>558</v>
      </c>
      <c r="J191" s="25">
        <v>726</v>
      </c>
      <c r="K191" s="25">
        <v>789</v>
      </c>
      <c r="L191" s="25">
        <v>677</v>
      </c>
      <c r="M191" s="25">
        <v>535</v>
      </c>
      <c r="N191" s="25">
        <v>622</v>
      </c>
      <c r="O191" s="25">
        <v>846</v>
      </c>
      <c r="P191" s="25">
        <v>775</v>
      </c>
      <c r="Q191" s="25">
        <v>606</v>
      </c>
      <c r="R191" s="25">
        <v>419</v>
      </c>
      <c r="S191" s="25">
        <v>355</v>
      </c>
      <c r="T191" s="25">
        <v>263</v>
      </c>
      <c r="U191" s="26">
        <v>236</v>
      </c>
      <c r="V191" s="7"/>
      <c r="W191" s="7"/>
      <c r="AH191" s="7"/>
      <c r="AK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</row>
    <row r="192" spans="2:22" s="4" customFormat="1" ht="12" customHeight="1">
      <c r="B192" s="22" t="s">
        <v>82</v>
      </c>
      <c r="C192" s="19" t="s">
        <v>20</v>
      </c>
      <c r="D192" s="23">
        <f t="shared" si="45"/>
        <v>9511</v>
      </c>
      <c r="E192" s="28">
        <v>513</v>
      </c>
      <c r="F192" s="28">
        <v>512</v>
      </c>
      <c r="G192" s="28">
        <v>444</v>
      </c>
      <c r="H192" s="28">
        <v>517</v>
      </c>
      <c r="I192" s="28">
        <v>551</v>
      </c>
      <c r="J192" s="28">
        <v>711</v>
      </c>
      <c r="K192" s="28">
        <v>736</v>
      </c>
      <c r="L192" s="28">
        <v>568</v>
      </c>
      <c r="M192" s="28">
        <v>501</v>
      </c>
      <c r="N192" s="28">
        <v>591</v>
      </c>
      <c r="O192" s="28">
        <v>812</v>
      </c>
      <c r="P192" s="28">
        <v>738</v>
      </c>
      <c r="Q192" s="28">
        <v>617</v>
      </c>
      <c r="R192" s="28">
        <v>421</v>
      </c>
      <c r="S192" s="28">
        <v>398</v>
      </c>
      <c r="T192" s="28">
        <v>390</v>
      </c>
      <c r="U192" s="29">
        <v>491</v>
      </c>
      <c r="V192" s="5"/>
    </row>
    <row r="193" spans="2:22" s="4" customFormat="1" ht="12" customHeight="1">
      <c r="B193" s="30" t="s">
        <v>18</v>
      </c>
      <c r="C193" s="31" t="s">
        <v>21</v>
      </c>
      <c r="D193" s="23">
        <f t="shared" si="45"/>
        <v>18955</v>
      </c>
      <c r="E193" s="24">
        <f aca="true" t="shared" si="67" ref="E193:U193">E191+E192</f>
        <v>1018</v>
      </c>
      <c r="F193" s="24">
        <f t="shared" si="67"/>
        <v>1012</v>
      </c>
      <c r="G193" s="24">
        <f t="shared" si="67"/>
        <v>946</v>
      </c>
      <c r="H193" s="24">
        <f t="shared" si="67"/>
        <v>1047</v>
      </c>
      <c r="I193" s="24">
        <f t="shared" si="67"/>
        <v>1109</v>
      </c>
      <c r="J193" s="24">
        <f t="shared" si="67"/>
        <v>1437</v>
      </c>
      <c r="K193" s="24">
        <f t="shared" si="67"/>
        <v>1525</v>
      </c>
      <c r="L193" s="24">
        <f t="shared" si="67"/>
        <v>1245</v>
      </c>
      <c r="M193" s="24">
        <f t="shared" si="67"/>
        <v>1036</v>
      </c>
      <c r="N193" s="24">
        <f t="shared" si="67"/>
        <v>1213</v>
      </c>
      <c r="O193" s="24">
        <f t="shared" si="67"/>
        <v>1658</v>
      </c>
      <c r="P193" s="24">
        <f t="shared" si="67"/>
        <v>1513</v>
      </c>
      <c r="Q193" s="24">
        <f t="shared" si="67"/>
        <v>1223</v>
      </c>
      <c r="R193" s="24">
        <f t="shared" si="67"/>
        <v>840</v>
      </c>
      <c r="S193" s="24">
        <f t="shared" si="67"/>
        <v>753</v>
      </c>
      <c r="T193" s="24">
        <f t="shared" si="67"/>
        <v>653</v>
      </c>
      <c r="U193" s="24">
        <f t="shared" si="67"/>
        <v>727</v>
      </c>
      <c r="V193" s="5"/>
    </row>
    <row r="194" spans="2:69" s="4" customFormat="1" ht="12" customHeight="1">
      <c r="B194" s="22" t="s">
        <v>18</v>
      </c>
      <c r="C194" s="32" t="s">
        <v>19</v>
      </c>
      <c r="D194" s="33">
        <f aca="true" t="shared" si="68" ref="D194:D214">SUM(E194:U194)</f>
        <v>13628</v>
      </c>
      <c r="E194" s="34">
        <v>873</v>
      </c>
      <c r="F194" s="34">
        <v>786</v>
      </c>
      <c r="G194" s="34">
        <v>722</v>
      </c>
      <c r="H194" s="34">
        <v>791</v>
      </c>
      <c r="I194" s="34">
        <v>789</v>
      </c>
      <c r="J194" s="34">
        <v>1029</v>
      </c>
      <c r="K194" s="34">
        <v>1310</v>
      </c>
      <c r="L194" s="34">
        <v>1032</v>
      </c>
      <c r="M194" s="34">
        <v>816</v>
      </c>
      <c r="N194" s="34">
        <v>800</v>
      </c>
      <c r="O194" s="34">
        <v>1068</v>
      </c>
      <c r="P194" s="34">
        <v>1132</v>
      </c>
      <c r="Q194" s="34">
        <v>838</v>
      </c>
      <c r="R194" s="34">
        <v>615</v>
      </c>
      <c r="S194" s="34">
        <v>421</v>
      </c>
      <c r="T194" s="34">
        <v>348</v>
      </c>
      <c r="U194" s="35">
        <v>258</v>
      </c>
      <c r="V194" s="7"/>
      <c r="W194" s="7"/>
      <c r="AH194" s="7"/>
      <c r="AK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</row>
    <row r="195" spans="2:22" s="4" customFormat="1" ht="12" customHeight="1">
      <c r="B195" s="22" t="s">
        <v>83</v>
      </c>
      <c r="C195" s="19" t="s">
        <v>20</v>
      </c>
      <c r="D195" s="23">
        <f t="shared" si="68"/>
        <v>13833</v>
      </c>
      <c r="E195" s="28">
        <v>813</v>
      </c>
      <c r="F195" s="28">
        <v>753</v>
      </c>
      <c r="G195" s="28">
        <v>658</v>
      </c>
      <c r="H195" s="28">
        <v>693</v>
      </c>
      <c r="I195" s="28">
        <v>838</v>
      </c>
      <c r="J195" s="28">
        <v>1072</v>
      </c>
      <c r="K195" s="28">
        <v>1219</v>
      </c>
      <c r="L195" s="28">
        <v>928</v>
      </c>
      <c r="M195" s="28">
        <v>782</v>
      </c>
      <c r="N195" s="28">
        <v>825</v>
      </c>
      <c r="O195" s="28">
        <v>1084</v>
      </c>
      <c r="P195" s="28">
        <v>1054</v>
      </c>
      <c r="Q195" s="28">
        <v>863</v>
      </c>
      <c r="R195" s="28">
        <v>608</v>
      </c>
      <c r="S195" s="28">
        <v>541</v>
      </c>
      <c r="T195" s="28">
        <v>440</v>
      </c>
      <c r="U195" s="29">
        <v>662</v>
      </c>
      <c r="V195" s="5"/>
    </row>
    <row r="196" spans="2:22" s="4" customFormat="1" ht="12" customHeight="1">
      <c r="B196" s="22" t="s">
        <v>18</v>
      </c>
      <c r="C196" s="19" t="s">
        <v>21</v>
      </c>
      <c r="D196" s="20">
        <f t="shared" si="68"/>
        <v>27461</v>
      </c>
      <c r="E196" s="25">
        <f aca="true" t="shared" si="69" ref="E196:U196">E194+E195</f>
        <v>1686</v>
      </c>
      <c r="F196" s="25">
        <f t="shared" si="69"/>
        <v>1539</v>
      </c>
      <c r="G196" s="25">
        <f t="shared" si="69"/>
        <v>1380</v>
      </c>
      <c r="H196" s="25">
        <f t="shared" si="69"/>
        <v>1484</v>
      </c>
      <c r="I196" s="25">
        <f t="shared" si="69"/>
        <v>1627</v>
      </c>
      <c r="J196" s="25">
        <f t="shared" si="69"/>
        <v>2101</v>
      </c>
      <c r="K196" s="25">
        <f t="shared" si="69"/>
        <v>2529</v>
      </c>
      <c r="L196" s="25">
        <f t="shared" si="69"/>
        <v>1960</v>
      </c>
      <c r="M196" s="25">
        <f t="shared" si="69"/>
        <v>1598</v>
      </c>
      <c r="N196" s="25">
        <f t="shared" si="69"/>
        <v>1625</v>
      </c>
      <c r="O196" s="25">
        <f t="shared" si="69"/>
        <v>2152</v>
      </c>
      <c r="P196" s="25">
        <f t="shared" si="69"/>
        <v>2186</v>
      </c>
      <c r="Q196" s="25">
        <f t="shared" si="69"/>
        <v>1701</v>
      </c>
      <c r="R196" s="25">
        <f t="shared" si="69"/>
        <v>1223</v>
      </c>
      <c r="S196" s="25">
        <f t="shared" si="69"/>
        <v>962</v>
      </c>
      <c r="T196" s="25">
        <f t="shared" si="69"/>
        <v>788</v>
      </c>
      <c r="U196" s="25">
        <f t="shared" si="69"/>
        <v>920</v>
      </c>
      <c r="V196" s="5"/>
    </row>
    <row r="197" spans="2:69" s="4" customFormat="1" ht="12" customHeight="1">
      <c r="B197" s="18" t="s">
        <v>18</v>
      </c>
      <c r="C197" s="19" t="s">
        <v>19</v>
      </c>
      <c r="D197" s="23">
        <f t="shared" si="68"/>
        <v>10748</v>
      </c>
      <c r="E197" s="25">
        <v>487</v>
      </c>
      <c r="F197" s="25">
        <v>500</v>
      </c>
      <c r="G197" s="25">
        <v>551</v>
      </c>
      <c r="H197" s="25">
        <v>615</v>
      </c>
      <c r="I197" s="25">
        <v>570</v>
      </c>
      <c r="J197" s="25">
        <v>783</v>
      </c>
      <c r="K197" s="25">
        <v>774</v>
      </c>
      <c r="L197" s="25">
        <v>696</v>
      </c>
      <c r="M197" s="25">
        <v>575</v>
      </c>
      <c r="N197" s="25">
        <v>645</v>
      </c>
      <c r="O197" s="25">
        <v>924</v>
      </c>
      <c r="P197" s="25">
        <v>813</v>
      </c>
      <c r="Q197" s="25">
        <v>787</v>
      </c>
      <c r="R197" s="25">
        <v>633</v>
      </c>
      <c r="S197" s="25">
        <v>563</v>
      </c>
      <c r="T197" s="25">
        <v>461</v>
      </c>
      <c r="U197" s="26">
        <v>371</v>
      </c>
      <c r="V197" s="7"/>
      <c r="W197" s="7"/>
      <c r="AH197" s="7"/>
      <c r="AK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</row>
    <row r="198" spans="2:22" s="4" customFormat="1" ht="12" customHeight="1">
      <c r="B198" s="22" t="s">
        <v>84</v>
      </c>
      <c r="C198" s="19" t="s">
        <v>20</v>
      </c>
      <c r="D198" s="23">
        <f t="shared" si="68"/>
        <v>11092</v>
      </c>
      <c r="E198" s="28">
        <v>444</v>
      </c>
      <c r="F198" s="28">
        <v>510</v>
      </c>
      <c r="G198" s="28">
        <v>476</v>
      </c>
      <c r="H198" s="28">
        <v>570</v>
      </c>
      <c r="I198" s="28">
        <v>561</v>
      </c>
      <c r="J198" s="28">
        <v>677</v>
      </c>
      <c r="K198" s="28">
        <v>692</v>
      </c>
      <c r="L198" s="28">
        <v>610</v>
      </c>
      <c r="M198" s="28">
        <v>568</v>
      </c>
      <c r="N198" s="28">
        <v>693</v>
      </c>
      <c r="O198" s="28">
        <v>850</v>
      </c>
      <c r="P198" s="28">
        <v>826</v>
      </c>
      <c r="Q198" s="28">
        <v>828</v>
      </c>
      <c r="R198" s="28">
        <v>710</v>
      </c>
      <c r="S198" s="28">
        <v>663</v>
      </c>
      <c r="T198" s="28">
        <v>561</v>
      </c>
      <c r="U198" s="29">
        <v>853</v>
      </c>
      <c r="V198" s="5"/>
    </row>
    <row r="199" spans="2:22" s="4" customFormat="1" ht="12" customHeight="1">
      <c r="B199" s="30" t="s">
        <v>18</v>
      </c>
      <c r="C199" s="31" t="s">
        <v>21</v>
      </c>
      <c r="D199" s="23">
        <f t="shared" si="68"/>
        <v>21840</v>
      </c>
      <c r="E199" s="24">
        <f aca="true" t="shared" si="70" ref="E199:U199">E197+E198</f>
        <v>931</v>
      </c>
      <c r="F199" s="24">
        <f t="shared" si="70"/>
        <v>1010</v>
      </c>
      <c r="G199" s="24">
        <f t="shared" si="70"/>
        <v>1027</v>
      </c>
      <c r="H199" s="24">
        <f t="shared" si="70"/>
        <v>1185</v>
      </c>
      <c r="I199" s="24">
        <f t="shared" si="70"/>
        <v>1131</v>
      </c>
      <c r="J199" s="24">
        <f t="shared" si="70"/>
        <v>1460</v>
      </c>
      <c r="K199" s="24">
        <f t="shared" si="70"/>
        <v>1466</v>
      </c>
      <c r="L199" s="24">
        <f t="shared" si="70"/>
        <v>1306</v>
      </c>
      <c r="M199" s="24">
        <f t="shared" si="70"/>
        <v>1143</v>
      </c>
      <c r="N199" s="24">
        <f t="shared" si="70"/>
        <v>1338</v>
      </c>
      <c r="O199" s="24">
        <f t="shared" si="70"/>
        <v>1774</v>
      </c>
      <c r="P199" s="24">
        <f t="shared" si="70"/>
        <v>1639</v>
      </c>
      <c r="Q199" s="24">
        <f t="shared" si="70"/>
        <v>1615</v>
      </c>
      <c r="R199" s="24">
        <f t="shared" si="70"/>
        <v>1343</v>
      </c>
      <c r="S199" s="24">
        <f t="shared" si="70"/>
        <v>1226</v>
      </c>
      <c r="T199" s="24">
        <f t="shared" si="70"/>
        <v>1022</v>
      </c>
      <c r="U199" s="24">
        <f t="shared" si="70"/>
        <v>1224</v>
      </c>
      <c r="V199" s="5"/>
    </row>
    <row r="200" spans="2:69" s="4" customFormat="1" ht="12" customHeight="1">
      <c r="B200" s="22" t="s">
        <v>18</v>
      </c>
      <c r="C200" s="32" t="s">
        <v>19</v>
      </c>
      <c r="D200" s="33">
        <f t="shared" si="68"/>
        <v>8146</v>
      </c>
      <c r="E200" s="34">
        <v>278</v>
      </c>
      <c r="F200" s="34">
        <v>397</v>
      </c>
      <c r="G200" s="34">
        <v>397</v>
      </c>
      <c r="H200" s="34">
        <v>497</v>
      </c>
      <c r="I200" s="34">
        <v>573</v>
      </c>
      <c r="J200" s="34">
        <v>480</v>
      </c>
      <c r="K200" s="34">
        <v>456</v>
      </c>
      <c r="L200" s="34">
        <v>461</v>
      </c>
      <c r="M200" s="34">
        <v>486</v>
      </c>
      <c r="N200" s="34">
        <v>642</v>
      </c>
      <c r="O200" s="34">
        <v>825</v>
      </c>
      <c r="P200" s="34">
        <v>629</v>
      </c>
      <c r="Q200" s="34">
        <v>519</v>
      </c>
      <c r="R200" s="34">
        <v>421</v>
      </c>
      <c r="S200" s="34">
        <v>413</v>
      </c>
      <c r="T200" s="34">
        <v>382</v>
      </c>
      <c r="U200" s="35">
        <v>290</v>
      </c>
      <c r="V200" s="7"/>
      <c r="W200" s="7"/>
      <c r="AH200" s="7"/>
      <c r="AK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</row>
    <row r="201" spans="2:22" s="4" customFormat="1" ht="12" customHeight="1">
      <c r="B201" s="22" t="s">
        <v>85</v>
      </c>
      <c r="C201" s="19" t="s">
        <v>20</v>
      </c>
      <c r="D201" s="23">
        <f t="shared" si="68"/>
        <v>8128</v>
      </c>
      <c r="E201" s="28">
        <v>297</v>
      </c>
      <c r="F201" s="28">
        <v>360</v>
      </c>
      <c r="G201" s="28">
        <v>408</v>
      </c>
      <c r="H201" s="28">
        <v>450</v>
      </c>
      <c r="I201" s="28">
        <v>506</v>
      </c>
      <c r="J201" s="28">
        <v>439</v>
      </c>
      <c r="K201" s="28">
        <v>440</v>
      </c>
      <c r="L201" s="28">
        <v>450</v>
      </c>
      <c r="M201" s="28">
        <v>449</v>
      </c>
      <c r="N201" s="28">
        <v>556</v>
      </c>
      <c r="O201" s="28">
        <v>711</v>
      </c>
      <c r="P201" s="28">
        <v>629</v>
      </c>
      <c r="Q201" s="28">
        <v>480</v>
      </c>
      <c r="R201" s="28">
        <v>424</v>
      </c>
      <c r="S201" s="28">
        <v>448</v>
      </c>
      <c r="T201" s="28">
        <v>479</v>
      </c>
      <c r="U201" s="29">
        <v>602</v>
      </c>
      <c r="V201" s="5"/>
    </row>
    <row r="202" spans="2:22" s="4" customFormat="1" ht="12" customHeight="1">
      <c r="B202" s="22" t="s">
        <v>18</v>
      </c>
      <c r="C202" s="19" t="s">
        <v>21</v>
      </c>
      <c r="D202" s="20">
        <f t="shared" si="68"/>
        <v>16274</v>
      </c>
      <c r="E202" s="25">
        <f aca="true" t="shared" si="71" ref="E202:U202">E200+E201</f>
        <v>575</v>
      </c>
      <c r="F202" s="25">
        <f t="shared" si="71"/>
        <v>757</v>
      </c>
      <c r="G202" s="25">
        <f t="shared" si="71"/>
        <v>805</v>
      </c>
      <c r="H202" s="25">
        <f t="shared" si="71"/>
        <v>947</v>
      </c>
      <c r="I202" s="25">
        <f t="shared" si="71"/>
        <v>1079</v>
      </c>
      <c r="J202" s="25">
        <f t="shared" si="71"/>
        <v>919</v>
      </c>
      <c r="K202" s="25">
        <f t="shared" si="71"/>
        <v>896</v>
      </c>
      <c r="L202" s="25">
        <f t="shared" si="71"/>
        <v>911</v>
      </c>
      <c r="M202" s="25">
        <f t="shared" si="71"/>
        <v>935</v>
      </c>
      <c r="N202" s="25">
        <f t="shared" si="71"/>
        <v>1198</v>
      </c>
      <c r="O202" s="25">
        <f t="shared" si="71"/>
        <v>1536</v>
      </c>
      <c r="P202" s="25">
        <f t="shared" si="71"/>
        <v>1258</v>
      </c>
      <c r="Q202" s="25">
        <f t="shared" si="71"/>
        <v>999</v>
      </c>
      <c r="R202" s="25">
        <f t="shared" si="71"/>
        <v>845</v>
      </c>
      <c r="S202" s="25">
        <f t="shared" si="71"/>
        <v>861</v>
      </c>
      <c r="T202" s="25">
        <f t="shared" si="71"/>
        <v>861</v>
      </c>
      <c r="U202" s="25">
        <f t="shared" si="71"/>
        <v>892</v>
      </c>
      <c r="V202" s="5"/>
    </row>
    <row r="203" spans="2:69" s="4" customFormat="1" ht="12" customHeight="1">
      <c r="B203" s="18" t="s">
        <v>18</v>
      </c>
      <c r="C203" s="19" t="s">
        <v>19</v>
      </c>
      <c r="D203" s="23">
        <f t="shared" si="68"/>
        <v>5750</v>
      </c>
      <c r="E203" s="25">
        <v>227</v>
      </c>
      <c r="F203" s="25">
        <v>256</v>
      </c>
      <c r="G203" s="25">
        <v>296</v>
      </c>
      <c r="H203" s="25">
        <v>390</v>
      </c>
      <c r="I203" s="25">
        <v>322</v>
      </c>
      <c r="J203" s="25">
        <v>419</v>
      </c>
      <c r="K203" s="25">
        <v>370</v>
      </c>
      <c r="L203" s="25">
        <v>326</v>
      </c>
      <c r="M203" s="25">
        <v>322</v>
      </c>
      <c r="N203" s="25">
        <v>414</v>
      </c>
      <c r="O203" s="25">
        <v>543</v>
      </c>
      <c r="P203" s="25">
        <v>514</v>
      </c>
      <c r="Q203" s="25">
        <v>369</v>
      </c>
      <c r="R203" s="25">
        <v>294</v>
      </c>
      <c r="S203" s="25">
        <v>264</v>
      </c>
      <c r="T203" s="25">
        <v>233</v>
      </c>
      <c r="U203" s="26">
        <v>191</v>
      </c>
      <c r="V203" s="7"/>
      <c r="W203" s="7"/>
      <c r="AH203" s="7"/>
      <c r="AK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</row>
    <row r="204" spans="2:22" s="4" customFormat="1" ht="12" customHeight="1">
      <c r="B204" s="22" t="s">
        <v>86</v>
      </c>
      <c r="C204" s="19" t="s">
        <v>20</v>
      </c>
      <c r="D204" s="23">
        <f t="shared" si="68"/>
        <v>5732</v>
      </c>
      <c r="E204" s="28">
        <v>231</v>
      </c>
      <c r="F204" s="28">
        <v>268</v>
      </c>
      <c r="G204" s="28">
        <v>295</v>
      </c>
      <c r="H204" s="28">
        <v>367</v>
      </c>
      <c r="I204" s="28">
        <v>319</v>
      </c>
      <c r="J204" s="28">
        <v>320</v>
      </c>
      <c r="K204" s="28">
        <v>340</v>
      </c>
      <c r="L204" s="28">
        <v>285</v>
      </c>
      <c r="M204" s="28">
        <v>324</v>
      </c>
      <c r="N204" s="28">
        <v>400</v>
      </c>
      <c r="O204" s="28">
        <v>513</v>
      </c>
      <c r="P204" s="28">
        <v>425</v>
      </c>
      <c r="Q204" s="28">
        <v>351</v>
      </c>
      <c r="R204" s="28">
        <v>285</v>
      </c>
      <c r="S204" s="28">
        <v>327</v>
      </c>
      <c r="T204" s="28">
        <v>283</v>
      </c>
      <c r="U204" s="29">
        <v>399</v>
      </c>
      <c r="V204" s="5"/>
    </row>
    <row r="205" spans="2:22" s="4" customFormat="1" ht="12" customHeight="1">
      <c r="B205" s="30" t="s">
        <v>18</v>
      </c>
      <c r="C205" s="31" t="s">
        <v>21</v>
      </c>
      <c r="D205" s="23">
        <f t="shared" si="68"/>
        <v>11482</v>
      </c>
      <c r="E205" s="24">
        <f aca="true" t="shared" si="72" ref="E205:U205">E203+E204</f>
        <v>458</v>
      </c>
      <c r="F205" s="24">
        <f t="shared" si="72"/>
        <v>524</v>
      </c>
      <c r="G205" s="24">
        <f t="shared" si="72"/>
        <v>591</v>
      </c>
      <c r="H205" s="24">
        <f t="shared" si="72"/>
        <v>757</v>
      </c>
      <c r="I205" s="24">
        <f t="shared" si="72"/>
        <v>641</v>
      </c>
      <c r="J205" s="24">
        <f t="shared" si="72"/>
        <v>739</v>
      </c>
      <c r="K205" s="24">
        <f t="shared" si="72"/>
        <v>710</v>
      </c>
      <c r="L205" s="24">
        <f t="shared" si="72"/>
        <v>611</v>
      </c>
      <c r="M205" s="24">
        <f t="shared" si="72"/>
        <v>646</v>
      </c>
      <c r="N205" s="24">
        <f t="shared" si="72"/>
        <v>814</v>
      </c>
      <c r="O205" s="24">
        <f t="shared" si="72"/>
        <v>1056</v>
      </c>
      <c r="P205" s="24">
        <f t="shared" si="72"/>
        <v>939</v>
      </c>
      <c r="Q205" s="24">
        <f t="shared" si="72"/>
        <v>720</v>
      </c>
      <c r="R205" s="24">
        <f t="shared" si="72"/>
        <v>579</v>
      </c>
      <c r="S205" s="24">
        <f t="shared" si="72"/>
        <v>591</v>
      </c>
      <c r="T205" s="24">
        <f t="shared" si="72"/>
        <v>516</v>
      </c>
      <c r="U205" s="24">
        <f t="shared" si="72"/>
        <v>590</v>
      </c>
      <c r="V205" s="5"/>
    </row>
    <row r="206" spans="2:69" s="4" customFormat="1" ht="12" customHeight="1">
      <c r="B206" s="22" t="s">
        <v>18</v>
      </c>
      <c r="C206" s="32" t="s">
        <v>19</v>
      </c>
      <c r="D206" s="33">
        <f t="shared" si="68"/>
        <v>5836</v>
      </c>
      <c r="E206" s="34">
        <v>237</v>
      </c>
      <c r="F206" s="34">
        <v>286</v>
      </c>
      <c r="G206" s="34">
        <v>303</v>
      </c>
      <c r="H206" s="34">
        <v>346</v>
      </c>
      <c r="I206" s="34">
        <v>367</v>
      </c>
      <c r="J206" s="34">
        <v>437</v>
      </c>
      <c r="K206" s="34">
        <v>406</v>
      </c>
      <c r="L206" s="34">
        <v>337</v>
      </c>
      <c r="M206" s="34">
        <v>343</v>
      </c>
      <c r="N206" s="34">
        <v>395</v>
      </c>
      <c r="O206" s="34">
        <v>526</v>
      </c>
      <c r="P206" s="34">
        <v>533</v>
      </c>
      <c r="Q206" s="34">
        <v>383</v>
      </c>
      <c r="R206" s="34">
        <v>272</v>
      </c>
      <c r="S206" s="34">
        <v>269</v>
      </c>
      <c r="T206" s="34">
        <v>203</v>
      </c>
      <c r="U206" s="34">
        <v>193</v>
      </c>
      <c r="V206" s="7"/>
      <c r="W206" s="7"/>
      <c r="AH206" s="7"/>
      <c r="AK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</row>
    <row r="207" spans="2:22" s="4" customFormat="1" ht="12" customHeight="1">
      <c r="B207" s="22" t="s">
        <v>87</v>
      </c>
      <c r="C207" s="19" t="s">
        <v>20</v>
      </c>
      <c r="D207" s="23">
        <f t="shared" si="68"/>
        <v>5905</v>
      </c>
      <c r="E207" s="28">
        <v>253</v>
      </c>
      <c r="F207" s="28">
        <v>255</v>
      </c>
      <c r="G207" s="28">
        <v>273</v>
      </c>
      <c r="H207" s="28">
        <v>347</v>
      </c>
      <c r="I207" s="28">
        <v>362</v>
      </c>
      <c r="J207" s="28">
        <v>380</v>
      </c>
      <c r="K207" s="28">
        <v>347</v>
      </c>
      <c r="L207" s="28">
        <v>323</v>
      </c>
      <c r="M207" s="28">
        <v>315</v>
      </c>
      <c r="N207" s="28">
        <v>381</v>
      </c>
      <c r="O207" s="28">
        <v>515</v>
      </c>
      <c r="P207" s="28">
        <v>469</v>
      </c>
      <c r="Q207" s="28">
        <v>328</v>
      </c>
      <c r="R207" s="28">
        <v>287</v>
      </c>
      <c r="S207" s="28">
        <v>325</v>
      </c>
      <c r="T207" s="28">
        <v>298</v>
      </c>
      <c r="U207" s="29">
        <v>447</v>
      </c>
      <c r="V207" s="5"/>
    </row>
    <row r="208" spans="2:22" s="4" customFormat="1" ht="12" customHeight="1">
      <c r="B208" s="22" t="s">
        <v>18</v>
      </c>
      <c r="C208" s="19" t="s">
        <v>21</v>
      </c>
      <c r="D208" s="20">
        <f t="shared" si="68"/>
        <v>11741</v>
      </c>
      <c r="E208" s="25">
        <f aca="true" t="shared" si="73" ref="E208:U208">E206+E207</f>
        <v>490</v>
      </c>
      <c r="F208" s="25">
        <f t="shared" si="73"/>
        <v>541</v>
      </c>
      <c r="G208" s="25">
        <f t="shared" si="73"/>
        <v>576</v>
      </c>
      <c r="H208" s="25">
        <f t="shared" si="73"/>
        <v>693</v>
      </c>
      <c r="I208" s="25">
        <f t="shared" si="73"/>
        <v>729</v>
      </c>
      <c r="J208" s="25">
        <f t="shared" si="73"/>
        <v>817</v>
      </c>
      <c r="K208" s="25">
        <f t="shared" si="73"/>
        <v>753</v>
      </c>
      <c r="L208" s="25">
        <f t="shared" si="73"/>
        <v>660</v>
      </c>
      <c r="M208" s="25">
        <f t="shared" si="73"/>
        <v>658</v>
      </c>
      <c r="N208" s="25">
        <f t="shared" si="73"/>
        <v>776</v>
      </c>
      <c r="O208" s="25">
        <f t="shared" si="73"/>
        <v>1041</v>
      </c>
      <c r="P208" s="25">
        <f t="shared" si="73"/>
        <v>1002</v>
      </c>
      <c r="Q208" s="25">
        <f t="shared" si="73"/>
        <v>711</v>
      </c>
      <c r="R208" s="25">
        <f t="shared" si="73"/>
        <v>559</v>
      </c>
      <c r="S208" s="25">
        <f t="shared" si="73"/>
        <v>594</v>
      </c>
      <c r="T208" s="25">
        <f t="shared" si="73"/>
        <v>501</v>
      </c>
      <c r="U208" s="25">
        <f t="shared" si="73"/>
        <v>640</v>
      </c>
      <c r="V208" s="5"/>
    </row>
    <row r="209" spans="2:69" s="4" customFormat="1" ht="12" customHeight="1">
      <c r="B209" s="18" t="s">
        <v>18</v>
      </c>
      <c r="C209" s="19" t="s">
        <v>19</v>
      </c>
      <c r="D209" s="23">
        <f t="shared" si="68"/>
        <v>18674</v>
      </c>
      <c r="E209" s="25">
        <v>908</v>
      </c>
      <c r="F209" s="25">
        <v>951</v>
      </c>
      <c r="G209" s="25">
        <v>950</v>
      </c>
      <c r="H209" s="25">
        <v>1094</v>
      </c>
      <c r="I209" s="25">
        <v>1306</v>
      </c>
      <c r="J209" s="25">
        <v>1679</v>
      </c>
      <c r="K209" s="25">
        <v>1640</v>
      </c>
      <c r="L209" s="25">
        <v>1530</v>
      </c>
      <c r="M209" s="25">
        <v>1157</v>
      </c>
      <c r="N209" s="25">
        <v>1164</v>
      </c>
      <c r="O209" s="25">
        <v>1420</v>
      </c>
      <c r="P209" s="25">
        <v>1445</v>
      </c>
      <c r="Q209" s="25">
        <v>1212</v>
      </c>
      <c r="R209" s="25">
        <v>834</v>
      </c>
      <c r="S209" s="25">
        <v>602</v>
      </c>
      <c r="T209" s="25">
        <v>389</v>
      </c>
      <c r="U209" s="26">
        <v>393</v>
      </c>
      <c r="V209" s="7"/>
      <c r="W209" s="7"/>
      <c r="AH209" s="7"/>
      <c r="AK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</row>
    <row r="210" spans="2:22" s="4" customFormat="1" ht="12" customHeight="1">
      <c r="B210" s="22" t="s">
        <v>88</v>
      </c>
      <c r="C210" s="19" t="s">
        <v>20</v>
      </c>
      <c r="D210" s="23">
        <f t="shared" si="68"/>
        <v>17324</v>
      </c>
      <c r="E210" s="28">
        <v>845</v>
      </c>
      <c r="F210" s="28">
        <v>889</v>
      </c>
      <c r="G210" s="28">
        <v>895</v>
      </c>
      <c r="H210" s="28">
        <v>1045</v>
      </c>
      <c r="I210" s="28">
        <v>999</v>
      </c>
      <c r="J210" s="28">
        <v>1114</v>
      </c>
      <c r="K210" s="28">
        <v>1343</v>
      </c>
      <c r="L210" s="28">
        <v>1191</v>
      </c>
      <c r="M210" s="28">
        <v>1010</v>
      </c>
      <c r="N210" s="28">
        <v>1122</v>
      </c>
      <c r="O210" s="28">
        <v>1343</v>
      </c>
      <c r="P210" s="28">
        <v>1411</v>
      </c>
      <c r="Q210" s="28">
        <v>1151</v>
      </c>
      <c r="R210" s="28">
        <v>795</v>
      </c>
      <c r="S210" s="28">
        <v>704</v>
      </c>
      <c r="T210" s="28">
        <v>598</v>
      </c>
      <c r="U210" s="29">
        <v>869</v>
      </c>
      <c r="V210" s="5"/>
    </row>
    <row r="211" spans="2:22" s="4" customFormat="1" ht="12" customHeight="1">
      <c r="B211" s="30" t="s">
        <v>18</v>
      </c>
      <c r="C211" s="31" t="s">
        <v>21</v>
      </c>
      <c r="D211" s="23">
        <f t="shared" si="68"/>
        <v>35998</v>
      </c>
      <c r="E211" s="24">
        <f aca="true" t="shared" si="74" ref="E211:U211">E209+E210</f>
        <v>1753</v>
      </c>
      <c r="F211" s="24">
        <f t="shared" si="74"/>
        <v>1840</v>
      </c>
      <c r="G211" s="24">
        <f t="shared" si="74"/>
        <v>1845</v>
      </c>
      <c r="H211" s="24">
        <f t="shared" si="74"/>
        <v>2139</v>
      </c>
      <c r="I211" s="24">
        <f t="shared" si="74"/>
        <v>2305</v>
      </c>
      <c r="J211" s="24">
        <f t="shared" si="74"/>
        <v>2793</v>
      </c>
      <c r="K211" s="24">
        <f t="shared" si="74"/>
        <v>2983</v>
      </c>
      <c r="L211" s="24">
        <f t="shared" si="74"/>
        <v>2721</v>
      </c>
      <c r="M211" s="24">
        <f t="shared" si="74"/>
        <v>2167</v>
      </c>
      <c r="N211" s="24">
        <f t="shared" si="74"/>
        <v>2286</v>
      </c>
      <c r="O211" s="24">
        <f t="shared" si="74"/>
        <v>2763</v>
      </c>
      <c r="P211" s="24">
        <f t="shared" si="74"/>
        <v>2856</v>
      </c>
      <c r="Q211" s="24">
        <f t="shared" si="74"/>
        <v>2363</v>
      </c>
      <c r="R211" s="24">
        <f t="shared" si="74"/>
        <v>1629</v>
      </c>
      <c r="S211" s="24">
        <f t="shared" si="74"/>
        <v>1306</v>
      </c>
      <c r="T211" s="24">
        <f t="shared" si="74"/>
        <v>987</v>
      </c>
      <c r="U211" s="24">
        <f t="shared" si="74"/>
        <v>1262</v>
      </c>
      <c r="V211" s="5"/>
    </row>
    <row r="212" spans="2:57" s="4" customFormat="1" ht="12" customHeight="1">
      <c r="B212" s="22" t="s">
        <v>18</v>
      </c>
      <c r="C212" s="32" t="s">
        <v>19</v>
      </c>
      <c r="D212" s="33">
        <f t="shared" si="68"/>
        <v>14039</v>
      </c>
      <c r="E212" s="34">
        <v>621</v>
      </c>
      <c r="F212" s="34">
        <v>679</v>
      </c>
      <c r="G212" s="34">
        <v>755</v>
      </c>
      <c r="H212" s="34">
        <v>902</v>
      </c>
      <c r="I212" s="34">
        <v>880</v>
      </c>
      <c r="J212" s="34">
        <v>984</v>
      </c>
      <c r="K212" s="34">
        <v>1086</v>
      </c>
      <c r="L212" s="34">
        <v>862</v>
      </c>
      <c r="M212" s="34">
        <v>769</v>
      </c>
      <c r="N212" s="34">
        <v>958</v>
      </c>
      <c r="O212" s="34">
        <v>1252</v>
      </c>
      <c r="P212" s="34">
        <v>1332</v>
      </c>
      <c r="Q212" s="34">
        <v>1030</v>
      </c>
      <c r="R212" s="34">
        <v>651</v>
      </c>
      <c r="S212" s="34">
        <v>481</v>
      </c>
      <c r="T212" s="34">
        <v>409</v>
      </c>
      <c r="U212" s="34">
        <v>388</v>
      </c>
      <c r="V212" s="7"/>
      <c r="W212" s="7"/>
      <c r="AH212" s="7"/>
      <c r="AK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</row>
    <row r="213" spans="2:22" s="4" customFormat="1" ht="12" customHeight="1">
      <c r="B213" s="22" t="s">
        <v>89</v>
      </c>
      <c r="C213" s="19" t="s">
        <v>20</v>
      </c>
      <c r="D213" s="23">
        <f t="shared" si="68"/>
        <v>13877</v>
      </c>
      <c r="E213" s="28">
        <v>562</v>
      </c>
      <c r="F213" s="28">
        <v>655</v>
      </c>
      <c r="G213" s="28">
        <v>663</v>
      </c>
      <c r="H213" s="28">
        <v>850</v>
      </c>
      <c r="I213" s="28">
        <v>869</v>
      </c>
      <c r="J213" s="28">
        <v>904</v>
      </c>
      <c r="K213" s="28">
        <v>897</v>
      </c>
      <c r="L213" s="28">
        <v>787</v>
      </c>
      <c r="M213" s="28">
        <v>787</v>
      </c>
      <c r="N213" s="28">
        <v>914</v>
      </c>
      <c r="O213" s="28">
        <v>1271</v>
      </c>
      <c r="P213" s="28">
        <v>1231</v>
      </c>
      <c r="Q213" s="28">
        <v>910</v>
      </c>
      <c r="R213" s="28">
        <v>644</v>
      </c>
      <c r="S213" s="28">
        <v>583</v>
      </c>
      <c r="T213" s="28">
        <v>563</v>
      </c>
      <c r="U213" s="29">
        <v>787</v>
      </c>
      <c r="V213" s="5"/>
    </row>
    <row r="214" spans="2:22" s="4" customFormat="1" ht="12" customHeight="1">
      <c r="B214" s="30" t="s">
        <v>18</v>
      </c>
      <c r="C214" s="31" t="s">
        <v>21</v>
      </c>
      <c r="D214" s="23">
        <f t="shared" si="68"/>
        <v>27916</v>
      </c>
      <c r="E214" s="24">
        <f aca="true" t="shared" si="75" ref="E214:U214">E212+E213</f>
        <v>1183</v>
      </c>
      <c r="F214" s="24">
        <f t="shared" si="75"/>
        <v>1334</v>
      </c>
      <c r="G214" s="24">
        <f t="shared" si="75"/>
        <v>1418</v>
      </c>
      <c r="H214" s="24">
        <f t="shared" si="75"/>
        <v>1752</v>
      </c>
      <c r="I214" s="24">
        <f t="shared" si="75"/>
        <v>1749</v>
      </c>
      <c r="J214" s="24">
        <f t="shared" si="75"/>
        <v>1888</v>
      </c>
      <c r="K214" s="24">
        <f t="shared" si="75"/>
        <v>1983</v>
      </c>
      <c r="L214" s="24">
        <f t="shared" si="75"/>
        <v>1649</v>
      </c>
      <c r="M214" s="24">
        <f t="shared" si="75"/>
        <v>1556</v>
      </c>
      <c r="N214" s="24">
        <f t="shared" si="75"/>
        <v>1872</v>
      </c>
      <c r="O214" s="24">
        <f t="shared" si="75"/>
        <v>2523</v>
      </c>
      <c r="P214" s="24">
        <f t="shared" si="75"/>
        <v>2563</v>
      </c>
      <c r="Q214" s="24">
        <f t="shared" si="75"/>
        <v>1940</v>
      </c>
      <c r="R214" s="24">
        <f t="shared" si="75"/>
        <v>1295</v>
      </c>
      <c r="S214" s="24">
        <f t="shared" si="75"/>
        <v>1064</v>
      </c>
      <c r="T214" s="24">
        <f t="shared" si="75"/>
        <v>972</v>
      </c>
      <c r="U214" s="24">
        <f t="shared" si="75"/>
        <v>1175</v>
      </c>
      <c r="V214" s="5"/>
    </row>
    <row r="215" spans="2:21" ht="11.25" customHeight="1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ht="11.25" customHeight="1"/>
    <row r="217" spans="4:57" ht="11.25" customHeight="1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</row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</sheetData>
  <printOptions/>
  <pageMargins left="0.63" right="0.55" top="0.49" bottom="0.37" header="0.34" footer="0.37"/>
  <pageSetup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群馬県庁</cp:lastModifiedBy>
  <cp:lastPrinted>2002-05-09T09:29:29Z</cp:lastPrinted>
  <dcterms:created xsi:type="dcterms:W3CDTF">2002-04-19T10:51:28Z</dcterms:created>
  <dcterms:modified xsi:type="dcterms:W3CDTF">2004-09-06T07:49:09Z</dcterms:modified>
  <cp:category/>
  <cp:version/>
  <cp:contentType/>
  <cp:contentStatus/>
</cp:coreProperties>
</file>