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tabRatio="601" activeTab="0"/>
  </bookViews>
  <sheets>
    <sheet name="7_火災総覧" sheetId="1" r:id="rId1"/>
  </sheets>
  <definedNames/>
  <calcPr fullCalcOnLoad="1"/>
</workbook>
</file>

<file path=xl/sharedStrings.xml><?xml version="1.0" encoding="utf-8"?>
<sst xmlns="http://schemas.openxmlformats.org/spreadsheetml/2006/main" count="82" uniqueCount="38">
  <si>
    <t>前橋</t>
  </si>
  <si>
    <t>高崎</t>
  </si>
  <si>
    <t>桐生</t>
  </si>
  <si>
    <t>伊勢崎</t>
  </si>
  <si>
    <t>太田</t>
  </si>
  <si>
    <t>大胡</t>
  </si>
  <si>
    <t>渋川</t>
  </si>
  <si>
    <t>安中</t>
  </si>
  <si>
    <t>松井田</t>
  </si>
  <si>
    <t>富岡</t>
  </si>
  <si>
    <t>下仁田</t>
  </si>
  <si>
    <t>藤岡</t>
  </si>
  <si>
    <t>万場</t>
  </si>
  <si>
    <t>境</t>
  </si>
  <si>
    <t>館林</t>
  </si>
  <si>
    <t>大間々</t>
  </si>
  <si>
    <t>沼田</t>
  </si>
  <si>
    <t>原町</t>
  </si>
  <si>
    <t>長野原</t>
  </si>
  <si>
    <t>合計</t>
  </si>
  <si>
    <t>計</t>
  </si>
  <si>
    <t>第七．火災総覧</t>
  </si>
  <si>
    <t>昭和十八年</t>
  </si>
  <si>
    <t>世帯数</t>
  </si>
  <si>
    <t>人</t>
  </si>
  <si>
    <t>損害見積額</t>
  </si>
  <si>
    <t>平均損害見積額</t>
  </si>
  <si>
    <t>火災度数</t>
  </si>
  <si>
    <t>十世帯以上</t>
  </si>
  <si>
    <t>二世帯以上</t>
  </si>
  <si>
    <t>一世帯以上</t>
  </si>
  <si>
    <t>一世帯未満</t>
  </si>
  <si>
    <t>家屋</t>
  </si>
  <si>
    <t>住家</t>
  </si>
  <si>
    <t>非住家</t>
  </si>
  <si>
    <t>焼失建坪</t>
  </si>
  <si>
    <t>平均一世帯　　損害見積額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</si>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</sst>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57150</xdr:rowOff>
    </xdr:from>
    <xdr:to>
      <xdr:col>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1038225" y="8001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38225" y="361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38225" y="3619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382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038225" y="638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133350</xdr:rowOff>
    </xdr:to>
    <xdr:sp>
      <xdr:nvSpPr>
        <xdr:cNvPr id="6" name="Line 6"/>
        <xdr:cNvSpPr>
          <a:spLocks/>
        </xdr:cNvSpPr>
      </xdr:nvSpPr>
      <xdr:spPr>
        <a:xfrm>
          <a:off x="1038225" y="742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10382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382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133350</xdr:rowOff>
    </xdr:from>
    <xdr:to>
      <xdr:col>6</xdr:col>
      <xdr:colOff>0</xdr:colOff>
      <xdr:row>18</xdr:row>
      <xdr:rowOff>66675</xdr:rowOff>
    </xdr:to>
    <xdr:sp>
      <xdr:nvSpPr>
        <xdr:cNvPr id="9" name="Line 9"/>
        <xdr:cNvSpPr>
          <a:spLocks/>
        </xdr:cNvSpPr>
      </xdr:nvSpPr>
      <xdr:spPr>
        <a:xfrm>
          <a:off x="4533900" y="24003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8605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68605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19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5814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5814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68605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68605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57150</xdr:rowOff>
    </xdr:from>
    <xdr:to>
      <xdr:col>2</xdr:col>
      <xdr:colOff>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>
          <a:off x="1038225" y="80010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85725</xdr:rowOff>
    </xdr:from>
    <xdr:to>
      <xdr:col>2</xdr:col>
      <xdr:colOff>0</xdr:colOff>
      <xdr:row>4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038225" y="638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1038225" y="742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038225" y="363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533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133350</xdr:rowOff>
    </xdr:from>
    <xdr:to>
      <xdr:col>6</xdr:col>
      <xdr:colOff>0</xdr:colOff>
      <xdr:row>18</xdr:row>
      <xdr:rowOff>66675</xdr:rowOff>
    </xdr:to>
    <xdr:sp>
      <xdr:nvSpPr>
        <xdr:cNvPr id="68" name="Line 68"/>
        <xdr:cNvSpPr>
          <a:spLocks/>
        </xdr:cNvSpPr>
      </xdr:nvSpPr>
      <xdr:spPr>
        <a:xfrm>
          <a:off x="4533900" y="24003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88" name="Line 88"/>
        <xdr:cNvSpPr>
          <a:spLocks/>
        </xdr:cNvSpPr>
      </xdr:nvSpPr>
      <xdr:spPr>
        <a:xfrm>
          <a:off x="1038225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03822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68605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35814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68605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95" name="Line 95"/>
        <xdr:cNvSpPr>
          <a:spLocks/>
        </xdr:cNvSpPr>
      </xdr:nvSpPr>
      <xdr:spPr>
        <a:xfrm>
          <a:off x="1038225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4533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4533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61817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61817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19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7077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7077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61817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618172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618172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077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0</xdr:rowOff>
    </xdr:from>
    <xdr:to>
      <xdr:col>8</xdr:col>
      <xdr:colOff>114300</xdr:colOff>
      <xdr:row>24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629602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133350</xdr:rowOff>
    </xdr:from>
    <xdr:to>
      <xdr:col>11</xdr:col>
      <xdr:colOff>0</xdr:colOff>
      <xdr:row>18</xdr:row>
      <xdr:rowOff>66675</xdr:rowOff>
    </xdr:to>
    <xdr:sp>
      <xdr:nvSpPr>
        <xdr:cNvPr id="125" name="Line 125"/>
        <xdr:cNvSpPr>
          <a:spLocks/>
        </xdr:cNvSpPr>
      </xdr:nvSpPr>
      <xdr:spPr>
        <a:xfrm>
          <a:off x="8982075" y="24003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89820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133350</xdr:rowOff>
    </xdr:from>
    <xdr:to>
      <xdr:col>11</xdr:col>
      <xdr:colOff>0</xdr:colOff>
      <xdr:row>18</xdr:row>
      <xdr:rowOff>66675</xdr:rowOff>
    </xdr:to>
    <xdr:sp>
      <xdr:nvSpPr>
        <xdr:cNvPr id="174" name="Line 174"/>
        <xdr:cNvSpPr>
          <a:spLocks/>
        </xdr:cNvSpPr>
      </xdr:nvSpPr>
      <xdr:spPr>
        <a:xfrm>
          <a:off x="8982075" y="24003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89820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19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89820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19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10629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10629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19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126777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0</xdr:colOff>
      <xdr:row>23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12677775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19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10629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23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10629900" y="3638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10629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24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12677775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10629900" y="3819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618172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19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97821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19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0629900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19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97821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19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26777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19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26777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19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12677775" y="2571750"/>
          <a:ext cx="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1.00390625" style="1" customWidth="1"/>
    <col min="3" max="3" width="10.50390625" style="1" customWidth="1"/>
    <col min="4" max="4" width="11.125" style="1" customWidth="1"/>
    <col min="5" max="5" width="11.75390625" style="1" customWidth="1"/>
    <col min="6" max="6" width="12.50390625" style="1" customWidth="1"/>
    <col min="7" max="7" width="10.50390625" style="1" customWidth="1"/>
    <col min="8" max="8" width="11.125" style="1" customWidth="1"/>
    <col min="9" max="9" width="11.75390625" style="1" customWidth="1"/>
    <col min="10" max="11" width="12.50390625" style="1" customWidth="1"/>
    <col min="12" max="12" width="10.50390625" style="1" customWidth="1"/>
    <col min="13" max="13" width="11.125" style="1" customWidth="1"/>
    <col min="14" max="14" width="12.125" style="1" customWidth="1"/>
    <col min="15" max="15" width="14.75390625" style="1" customWidth="1"/>
    <col min="16" max="16" width="12.50390625" style="1" customWidth="1"/>
    <col min="17" max="16384" width="9.00390625" style="1" customWidth="1"/>
  </cols>
  <sheetData>
    <row r="1" spans="2:4" ht="14.25" customHeight="1">
      <c r="B1" s="2" t="s">
        <v>21</v>
      </c>
      <c r="D1" s="9" t="s">
        <v>22</v>
      </c>
    </row>
    <row r="2" ht="14.25" customHeight="1">
      <c r="B2" s="2"/>
    </row>
    <row r="3" spans="2:16" ht="15" customHeight="1">
      <c r="B3" s="3"/>
      <c r="C3" s="12" t="s">
        <v>27</v>
      </c>
      <c r="D3" s="13"/>
      <c r="E3" s="13"/>
      <c r="F3" s="13"/>
      <c r="G3" s="14"/>
      <c r="H3" s="12" t="s">
        <v>32</v>
      </c>
      <c r="I3" s="13"/>
      <c r="J3" s="13"/>
      <c r="K3" s="14"/>
      <c r="L3" s="10" t="s">
        <v>23</v>
      </c>
      <c r="M3" s="10" t="s">
        <v>24</v>
      </c>
      <c r="N3" s="10" t="s">
        <v>25</v>
      </c>
      <c r="O3" s="10" t="s">
        <v>26</v>
      </c>
      <c r="P3" s="10" t="s">
        <v>36</v>
      </c>
    </row>
    <row r="4" spans="2:16" ht="15" customHeight="1">
      <c r="B4" s="7"/>
      <c r="C4" s="8" t="s">
        <v>28</v>
      </c>
      <c r="D4" s="8" t="s">
        <v>29</v>
      </c>
      <c r="E4" s="8" t="s">
        <v>30</v>
      </c>
      <c r="F4" s="8" t="s">
        <v>31</v>
      </c>
      <c r="G4" s="8" t="s">
        <v>20</v>
      </c>
      <c r="H4" s="8" t="s">
        <v>33</v>
      </c>
      <c r="I4" s="8" t="s">
        <v>34</v>
      </c>
      <c r="J4" s="8" t="s">
        <v>19</v>
      </c>
      <c r="K4" s="8" t="s">
        <v>35</v>
      </c>
      <c r="L4" s="11"/>
      <c r="M4" s="11"/>
      <c r="N4" s="11"/>
      <c r="O4" s="11"/>
      <c r="P4" s="11"/>
    </row>
    <row r="5" spans="2:16" ht="12" customHeight="1">
      <c r="B5" s="5" t="s">
        <v>0</v>
      </c>
      <c r="C5" s="4" t="s">
        <v>37</v>
      </c>
      <c r="D5" s="4">
        <v>9</v>
      </c>
      <c r="E5" s="4">
        <v>16</v>
      </c>
      <c r="F5" s="4" t="s">
        <v>37</v>
      </c>
      <c r="G5" s="4">
        <f>SUM(C5:F5)</f>
        <v>25</v>
      </c>
      <c r="H5" s="4">
        <v>46</v>
      </c>
      <c r="I5" s="4">
        <v>77</v>
      </c>
      <c r="J5" s="4">
        <f>SUM(H5:I5)</f>
        <v>123</v>
      </c>
      <c r="K5" s="4">
        <v>4200</v>
      </c>
      <c r="L5" s="4">
        <v>46</v>
      </c>
      <c r="M5" s="4">
        <v>16</v>
      </c>
      <c r="N5" s="4">
        <v>531962</v>
      </c>
      <c r="O5" s="4">
        <v>13460</v>
      </c>
      <c r="P5" s="4">
        <v>11564</v>
      </c>
    </row>
    <row r="6" spans="2:16" ht="12" customHeight="1">
      <c r="B6" s="5" t="s">
        <v>5</v>
      </c>
      <c r="C6" s="4" t="s">
        <v>37</v>
      </c>
      <c r="D6" s="4" t="s">
        <v>37</v>
      </c>
      <c r="E6" s="4">
        <v>2</v>
      </c>
      <c r="F6" s="4" t="s">
        <v>37</v>
      </c>
      <c r="G6" s="4">
        <f aca="true" t="shared" si="0" ref="G6:G24">SUM(C6:F6)</f>
        <v>2</v>
      </c>
      <c r="H6" s="4">
        <v>2</v>
      </c>
      <c r="I6" s="4">
        <v>5</v>
      </c>
      <c r="J6" s="4">
        <f aca="true" t="shared" si="1" ref="J6:J24">SUM(H6:I6)</f>
        <v>7</v>
      </c>
      <c r="K6" s="4">
        <v>155</v>
      </c>
      <c r="L6" s="4">
        <v>2</v>
      </c>
      <c r="M6" s="4" t="s">
        <v>37</v>
      </c>
      <c r="N6" s="4">
        <v>9402</v>
      </c>
      <c r="O6" s="4">
        <v>1880</v>
      </c>
      <c r="P6" s="4">
        <v>4701</v>
      </c>
    </row>
    <row r="7" spans="2:16" ht="12" customHeight="1">
      <c r="B7" s="5" t="s">
        <v>1</v>
      </c>
      <c r="C7" s="4" t="s">
        <v>37</v>
      </c>
      <c r="D7" s="4">
        <v>3</v>
      </c>
      <c r="E7" s="4">
        <v>17</v>
      </c>
      <c r="F7" s="4">
        <v>12</v>
      </c>
      <c r="G7" s="4">
        <f t="shared" si="0"/>
        <v>32</v>
      </c>
      <c r="H7" s="4">
        <v>25</v>
      </c>
      <c r="I7" s="4">
        <v>7</v>
      </c>
      <c r="J7" s="4">
        <f t="shared" si="1"/>
        <v>32</v>
      </c>
      <c r="K7" s="4">
        <v>730</v>
      </c>
      <c r="L7" s="4">
        <v>28</v>
      </c>
      <c r="M7" s="4">
        <v>5</v>
      </c>
      <c r="N7" s="4">
        <v>31949</v>
      </c>
      <c r="O7" s="4">
        <v>679</v>
      </c>
      <c r="P7" s="4">
        <v>998</v>
      </c>
    </row>
    <row r="8" spans="2:16" ht="12" customHeight="1">
      <c r="B8" s="5" t="s">
        <v>6</v>
      </c>
      <c r="C8" s="4" t="s">
        <v>37</v>
      </c>
      <c r="D8" s="4">
        <v>5</v>
      </c>
      <c r="E8" s="4">
        <v>5</v>
      </c>
      <c r="F8" s="4">
        <v>2</v>
      </c>
      <c r="G8" s="4">
        <f t="shared" si="0"/>
        <v>12</v>
      </c>
      <c r="H8" s="4">
        <v>12</v>
      </c>
      <c r="I8" s="4">
        <v>15</v>
      </c>
      <c r="J8" s="4">
        <f t="shared" si="1"/>
        <v>27</v>
      </c>
      <c r="K8" s="4">
        <v>257</v>
      </c>
      <c r="L8" s="4">
        <v>19</v>
      </c>
      <c r="M8" s="4">
        <v>16</v>
      </c>
      <c r="N8" s="4">
        <v>265409</v>
      </c>
      <c r="O8" s="4">
        <v>13968</v>
      </c>
      <c r="P8" s="4">
        <v>9829</v>
      </c>
    </row>
    <row r="9" spans="2:16" ht="12" customHeight="1">
      <c r="B9" s="5" t="s">
        <v>7</v>
      </c>
      <c r="C9" s="4" t="s">
        <v>37</v>
      </c>
      <c r="D9" s="4">
        <v>2</v>
      </c>
      <c r="E9" s="4">
        <v>2</v>
      </c>
      <c r="F9" s="4">
        <v>5</v>
      </c>
      <c r="G9" s="4">
        <f t="shared" si="0"/>
        <v>9</v>
      </c>
      <c r="H9" s="4">
        <v>13</v>
      </c>
      <c r="I9" s="4">
        <v>11</v>
      </c>
      <c r="J9" s="4">
        <f t="shared" si="1"/>
        <v>24</v>
      </c>
      <c r="K9" s="4">
        <v>485</v>
      </c>
      <c r="L9" s="4">
        <v>13</v>
      </c>
      <c r="M9" s="4" t="s">
        <v>37</v>
      </c>
      <c r="N9" s="4">
        <v>29600</v>
      </c>
      <c r="O9" s="4">
        <v>3289</v>
      </c>
      <c r="P9" s="4">
        <v>2276</v>
      </c>
    </row>
    <row r="10" spans="2:16" ht="12" customHeight="1">
      <c r="B10" s="5" t="s">
        <v>8</v>
      </c>
      <c r="C10" s="4" t="s">
        <v>37</v>
      </c>
      <c r="D10" s="4" t="s">
        <v>37</v>
      </c>
      <c r="E10" s="4">
        <v>3</v>
      </c>
      <c r="F10" s="4" t="s">
        <v>37</v>
      </c>
      <c r="G10" s="4">
        <f t="shared" si="0"/>
        <v>3</v>
      </c>
      <c r="H10" s="4">
        <v>3</v>
      </c>
      <c r="I10" s="4">
        <v>6</v>
      </c>
      <c r="J10" s="4">
        <f t="shared" si="1"/>
        <v>9</v>
      </c>
      <c r="K10" s="4">
        <v>170</v>
      </c>
      <c r="L10" s="4">
        <v>3</v>
      </c>
      <c r="M10" s="4">
        <v>10</v>
      </c>
      <c r="N10" s="4">
        <v>105332</v>
      </c>
      <c r="O10" s="4">
        <v>11703</v>
      </c>
      <c r="P10" s="4">
        <v>35111</v>
      </c>
    </row>
    <row r="11" spans="2:16" ht="12" customHeight="1">
      <c r="B11" s="5" t="s">
        <v>9</v>
      </c>
      <c r="C11" s="4">
        <v>1</v>
      </c>
      <c r="D11" s="4">
        <v>2</v>
      </c>
      <c r="E11" s="4">
        <v>8</v>
      </c>
      <c r="F11" s="4" t="s">
        <v>37</v>
      </c>
      <c r="G11" s="4">
        <f t="shared" si="0"/>
        <v>11</v>
      </c>
      <c r="H11" s="4">
        <v>25</v>
      </c>
      <c r="I11" s="4">
        <v>67</v>
      </c>
      <c r="J11" s="4">
        <f t="shared" si="1"/>
        <v>92</v>
      </c>
      <c r="K11" s="4">
        <v>3983</v>
      </c>
      <c r="L11" s="4">
        <v>16</v>
      </c>
      <c r="M11" s="4">
        <v>3</v>
      </c>
      <c r="N11" s="4">
        <v>88750</v>
      </c>
      <c r="O11" s="4">
        <v>5548</v>
      </c>
      <c r="P11" s="4">
        <v>8712</v>
      </c>
    </row>
    <row r="12" spans="2:16" ht="12" customHeight="1">
      <c r="B12" s="5" t="s">
        <v>10</v>
      </c>
      <c r="C12" s="4" t="s">
        <v>37</v>
      </c>
      <c r="D12" s="4">
        <v>3</v>
      </c>
      <c r="E12" s="4">
        <v>8</v>
      </c>
      <c r="F12" s="4" t="s">
        <v>37</v>
      </c>
      <c r="G12" s="4">
        <f t="shared" si="0"/>
        <v>11</v>
      </c>
      <c r="H12" s="4">
        <v>18</v>
      </c>
      <c r="I12" s="4">
        <v>44</v>
      </c>
      <c r="J12" s="4">
        <f t="shared" si="1"/>
        <v>62</v>
      </c>
      <c r="K12" s="4">
        <v>699</v>
      </c>
      <c r="L12" s="4">
        <v>25</v>
      </c>
      <c r="M12" s="4" t="s">
        <v>37</v>
      </c>
      <c r="N12" s="4">
        <v>187870</v>
      </c>
      <c r="O12" s="4">
        <v>17079</v>
      </c>
      <c r="P12" s="4">
        <v>7514</v>
      </c>
    </row>
    <row r="13" spans="2:16" ht="12" customHeight="1">
      <c r="B13" s="5" t="s">
        <v>11</v>
      </c>
      <c r="C13" s="4">
        <v>1</v>
      </c>
      <c r="D13" s="4">
        <v>2</v>
      </c>
      <c r="E13" s="4">
        <v>8</v>
      </c>
      <c r="F13" s="4">
        <v>1</v>
      </c>
      <c r="G13" s="4">
        <f t="shared" si="0"/>
        <v>12</v>
      </c>
      <c r="H13" s="4">
        <v>31</v>
      </c>
      <c r="I13" s="4">
        <v>50</v>
      </c>
      <c r="J13" s="4">
        <f t="shared" si="1"/>
        <v>81</v>
      </c>
      <c r="K13" s="4">
        <v>786</v>
      </c>
      <c r="L13" s="4">
        <v>30</v>
      </c>
      <c r="M13" s="4">
        <v>3</v>
      </c>
      <c r="N13" s="4">
        <v>81030</v>
      </c>
      <c r="O13" s="4">
        <v>6753</v>
      </c>
      <c r="P13" s="4">
        <v>2701</v>
      </c>
    </row>
    <row r="14" spans="2:16" ht="12" customHeight="1">
      <c r="B14" s="5" t="s">
        <v>12</v>
      </c>
      <c r="C14" s="4" t="s">
        <v>37</v>
      </c>
      <c r="D14" s="4" t="s">
        <v>37</v>
      </c>
      <c r="E14" s="4">
        <v>1</v>
      </c>
      <c r="F14" s="4">
        <v>1</v>
      </c>
      <c r="G14" s="4">
        <f t="shared" si="0"/>
        <v>2</v>
      </c>
      <c r="H14" s="4">
        <v>1</v>
      </c>
      <c r="I14" s="4" t="s">
        <v>37</v>
      </c>
      <c r="J14" s="4">
        <f t="shared" si="1"/>
        <v>1</v>
      </c>
      <c r="K14" s="4">
        <v>13</v>
      </c>
      <c r="L14" s="4">
        <v>1</v>
      </c>
      <c r="M14" s="4" t="s">
        <v>37</v>
      </c>
      <c r="N14" s="4">
        <v>800</v>
      </c>
      <c r="O14" s="4">
        <v>800</v>
      </c>
      <c r="P14" s="4">
        <v>800</v>
      </c>
    </row>
    <row r="15" spans="2:16" ht="12" customHeight="1">
      <c r="B15" s="5" t="s">
        <v>3</v>
      </c>
      <c r="C15" s="4" t="s">
        <v>37</v>
      </c>
      <c r="D15" s="4">
        <v>1</v>
      </c>
      <c r="E15" s="4">
        <v>1</v>
      </c>
      <c r="F15" s="4">
        <v>6</v>
      </c>
      <c r="G15" s="4">
        <f t="shared" si="0"/>
        <v>8</v>
      </c>
      <c r="H15" s="4">
        <v>14</v>
      </c>
      <c r="I15" s="4">
        <v>36</v>
      </c>
      <c r="J15" s="4">
        <f t="shared" si="1"/>
        <v>50</v>
      </c>
      <c r="K15" s="4">
        <v>73</v>
      </c>
      <c r="L15" s="4">
        <v>14</v>
      </c>
      <c r="M15" s="4">
        <v>2</v>
      </c>
      <c r="N15" s="4">
        <v>57280</v>
      </c>
      <c r="O15" s="4">
        <v>3580</v>
      </c>
      <c r="P15" s="4">
        <v>4091</v>
      </c>
    </row>
    <row r="16" spans="2:16" ht="12" customHeight="1">
      <c r="B16" s="5" t="s">
        <v>13</v>
      </c>
      <c r="C16" s="4">
        <v>1</v>
      </c>
      <c r="D16" s="4">
        <v>1</v>
      </c>
      <c r="E16" s="4">
        <v>2</v>
      </c>
      <c r="F16" s="4" t="s">
        <v>37</v>
      </c>
      <c r="G16" s="4">
        <f t="shared" si="0"/>
        <v>4</v>
      </c>
      <c r="H16" s="4">
        <v>19</v>
      </c>
      <c r="I16" s="4">
        <v>50</v>
      </c>
      <c r="J16" s="4">
        <f t="shared" si="1"/>
        <v>69</v>
      </c>
      <c r="K16" s="4">
        <v>699</v>
      </c>
      <c r="L16" s="4">
        <v>19</v>
      </c>
      <c r="M16" s="4" t="s">
        <v>37</v>
      </c>
      <c r="N16" s="4">
        <v>34190</v>
      </c>
      <c r="O16" s="4">
        <v>8548</v>
      </c>
      <c r="P16" s="4">
        <v>1795</v>
      </c>
    </row>
    <row r="17" spans="2:16" ht="12" customHeight="1">
      <c r="B17" s="5" t="s">
        <v>4</v>
      </c>
      <c r="C17" s="4" t="s">
        <v>37</v>
      </c>
      <c r="D17" s="4">
        <v>4</v>
      </c>
      <c r="E17" s="4">
        <v>4</v>
      </c>
      <c r="F17" s="4">
        <v>6</v>
      </c>
      <c r="G17" s="4">
        <f t="shared" si="0"/>
        <v>14</v>
      </c>
      <c r="H17" s="4">
        <v>15</v>
      </c>
      <c r="I17" s="4">
        <v>20</v>
      </c>
      <c r="J17" s="4">
        <f t="shared" si="1"/>
        <v>35</v>
      </c>
      <c r="K17" s="4" t="s">
        <v>37</v>
      </c>
      <c r="L17" s="4">
        <v>15</v>
      </c>
      <c r="M17" s="4" t="s">
        <v>37</v>
      </c>
      <c r="N17" s="4">
        <v>76735</v>
      </c>
      <c r="O17" s="4">
        <v>5481</v>
      </c>
      <c r="P17" s="4">
        <v>5115</v>
      </c>
    </row>
    <row r="18" spans="2:16" ht="12" customHeight="1">
      <c r="B18" s="5" t="s">
        <v>14</v>
      </c>
      <c r="C18" s="4" t="s">
        <v>37</v>
      </c>
      <c r="D18" s="4" t="s">
        <v>37</v>
      </c>
      <c r="E18" s="4">
        <v>9</v>
      </c>
      <c r="F18" s="4" t="s">
        <v>37</v>
      </c>
      <c r="G18" s="4">
        <f t="shared" si="0"/>
        <v>9</v>
      </c>
      <c r="H18" s="4">
        <v>4</v>
      </c>
      <c r="I18" s="4">
        <v>19</v>
      </c>
      <c r="J18" s="4">
        <f t="shared" si="1"/>
        <v>23</v>
      </c>
      <c r="K18" s="4">
        <v>233</v>
      </c>
      <c r="L18" s="4">
        <v>12</v>
      </c>
      <c r="M18" s="4">
        <v>2</v>
      </c>
      <c r="N18" s="4">
        <v>89983</v>
      </c>
      <c r="O18" s="4">
        <v>5624</v>
      </c>
      <c r="P18" s="4">
        <v>615</v>
      </c>
    </row>
    <row r="19" spans="2:16" ht="12" customHeight="1">
      <c r="B19" s="5" t="s">
        <v>2</v>
      </c>
      <c r="C19" s="4" t="s">
        <v>37</v>
      </c>
      <c r="D19" s="4">
        <v>1</v>
      </c>
      <c r="E19" s="4">
        <v>6</v>
      </c>
      <c r="F19" s="4" t="s">
        <v>37</v>
      </c>
      <c r="G19" s="4">
        <f t="shared" si="0"/>
        <v>7</v>
      </c>
      <c r="H19" s="4">
        <v>8</v>
      </c>
      <c r="I19" s="4">
        <v>9</v>
      </c>
      <c r="J19" s="4">
        <f t="shared" si="1"/>
        <v>17</v>
      </c>
      <c r="K19" s="4">
        <v>237</v>
      </c>
      <c r="L19" s="4">
        <v>8</v>
      </c>
      <c r="M19" s="4" t="s">
        <v>37</v>
      </c>
      <c r="N19" s="4">
        <v>25321</v>
      </c>
      <c r="O19" s="4">
        <v>1490</v>
      </c>
      <c r="P19" s="4">
        <v>3165</v>
      </c>
    </row>
    <row r="20" spans="2:16" ht="12" customHeight="1">
      <c r="B20" s="5" t="s">
        <v>15</v>
      </c>
      <c r="C20" s="4" t="s">
        <v>37</v>
      </c>
      <c r="D20" s="4" t="s">
        <v>37</v>
      </c>
      <c r="E20" s="4">
        <v>3</v>
      </c>
      <c r="F20" s="4" t="s">
        <v>37</v>
      </c>
      <c r="G20" s="4">
        <f t="shared" si="0"/>
        <v>3</v>
      </c>
      <c r="H20" s="4">
        <v>3</v>
      </c>
      <c r="I20" s="4">
        <v>1</v>
      </c>
      <c r="J20" s="4">
        <f t="shared" si="1"/>
        <v>4</v>
      </c>
      <c r="K20" s="4">
        <v>26</v>
      </c>
      <c r="L20" s="4">
        <v>3</v>
      </c>
      <c r="M20" s="4" t="s">
        <v>37</v>
      </c>
      <c r="N20" s="4">
        <v>5310</v>
      </c>
      <c r="O20" s="4">
        <v>1327</v>
      </c>
      <c r="P20" s="4">
        <v>1670</v>
      </c>
    </row>
    <row r="21" spans="2:16" ht="12" customHeight="1">
      <c r="B21" s="5" t="s">
        <v>16</v>
      </c>
      <c r="C21" s="4" t="s">
        <v>37</v>
      </c>
      <c r="D21" s="4" t="s">
        <v>37</v>
      </c>
      <c r="E21" s="4">
        <v>8</v>
      </c>
      <c r="F21" s="4">
        <v>2</v>
      </c>
      <c r="G21" s="4">
        <f t="shared" si="0"/>
        <v>10</v>
      </c>
      <c r="H21" s="4">
        <v>13</v>
      </c>
      <c r="I21" s="4">
        <v>14</v>
      </c>
      <c r="J21" s="4">
        <f t="shared" si="1"/>
        <v>27</v>
      </c>
      <c r="K21" s="4">
        <v>1274</v>
      </c>
      <c r="L21" s="4">
        <v>13</v>
      </c>
      <c r="M21" s="4" t="s">
        <v>37</v>
      </c>
      <c r="N21" s="4">
        <v>11372</v>
      </c>
      <c r="O21" s="4">
        <v>599</v>
      </c>
      <c r="P21" s="4">
        <v>876</v>
      </c>
    </row>
    <row r="22" spans="2:16" ht="12" customHeight="1">
      <c r="B22" s="5" t="s">
        <v>17</v>
      </c>
      <c r="C22" s="4" t="s">
        <v>37</v>
      </c>
      <c r="D22" s="4">
        <v>2</v>
      </c>
      <c r="E22" s="4">
        <v>3</v>
      </c>
      <c r="F22" s="4" t="s">
        <v>37</v>
      </c>
      <c r="G22" s="4">
        <f t="shared" si="0"/>
        <v>5</v>
      </c>
      <c r="H22" s="4">
        <v>8</v>
      </c>
      <c r="I22" s="4">
        <v>10</v>
      </c>
      <c r="J22" s="4">
        <f t="shared" si="1"/>
        <v>18</v>
      </c>
      <c r="K22" s="4">
        <v>231</v>
      </c>
      <c r="L22" s="4">
        <v>8</v>
      </c>
      <c r="M22" s="4">
        <v>4</v>
      </c>
      <c r="N22" s="4">
        <v>12780</v>
      </c>
      <c r="O22" s="4">
        <v>1598</v>
      </c>
      <c r="P22" s="4">
        <v>1598</v>
      </c>
    </row>
    <row r="23" spans="2:16" ht="12" customHeight="1">
      <c r="B23" s="5" t="s">
        <v>18</v>
      </c>
      <c r="C23" s="4" t="s">
        <v>37</v>
      </c>
      <c r="D23" s="4">
        <v>1</v>
      </c>
      <c r="E23" s="4">
        <v>2</v>
      </c>
      <c r="F23" s="4">
        <v>3</v>
      </c>
      <c r="G23" s="4">
        <f t="shared" si="0"/>
        <v>6</v>
      </c>
      <c r="H23" s="4">
        <v>7</v>
      </c>
      <c r="I23" s="4">
        <v>5</v>
      </c>
      <c r="J23" s="4">
        <f t="shared" si="1"/>
        <v>12</v>
      </c>
      <c r="K23" s="4">
        <v>128</v>
      </c>
      <c r="L23" s="4">
        <v>7</v>
      </c>
      <c r="M23" s="4" t="s">
        <v>37</v>
      </c>
      <c r="N23" s="4">
        <v>6852</v>
      </c>
      <c r="O23" s="4">
        <v>685</v>
      </c>
      <c r="P23" s="4">
        <v>979</v>
      </c>
    </row>
    <row r="24" spans="2:16" ht="14.25" customHeight="1">
      <c r="B24" s="6" t="s">
        <v>19</v>
      </c>
      <c r="C24" s="4">
        <f>SUM(C5:C23)</f>
        <v>3</v>
      </c>
      <c r="D24" s="4">
        <f aca="true" t="shared" si="2" ref="D24:P24">SUM(D5:D23)</f>
        <v>36</v>
      </c>
      <c r="E24" s="4">
        <f t="shared" si="2"/>
        <v>108</v>
      </c>
      <c r="F24" s="4">
        <f t="shared" si="2"/>
        <v>38</v>
      </c>
      <c r="G24" s="4">
        <f t="shared" si="0"/>
        <v>185</v>
      </c>
      <c r="H24" s="4">
        <f t="shared" si="2"/>
        <v>267</v>
      </c>
      <c r="I24" s="4">
        <f t="shared" si="2"/>
        <v>446</v>
      </c>
      <c r="J24" s="4">
        <f t="shared" si="1"/>
        <v>713</v>
      </c>
      <c r="K24" s="4">
        <f t="shared" si="2"/>
        <v>14379</v>
      </c>
      <c r="L24" s="4">
        <f t="shared" si="2"/>
        <v>282</v>
      </c>
      <c r="M24" s="4">
        <f t="shared" si="2"/>
        <v>61</v>
      </c>
      <c r="N24" s="4">
        <f t="shared" si="2"/>
        <v>1651927</v>
      </c>
      <c r="O24" s="4">
        <f t="shared" si="2"/>
        <v>104091</v>
      </c>
      <c r="P24" s="4">
        <f t="shared" si="2"/>
        <v>104110</v>
      </c>
    </row>
  </sheetData>
  <mergeCells count="7">
    <mergeCell ref="P3:P4"/>
    <mergeCell ref="C3:G3"/>
    <mergeCell ref="H3:K3"/>
    <mergeCell ref="N3:N4"/>
    <mergeCell ref="L3:L4"/>
    <mergeCell ref="M3:M4"/>
    <mergeCell ref="O3:O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2003-01-20T09:46:55Z</dcterms:modified>
  <cp:category/>
  <cp:version/>
  <cp:contentType/>
  <cp:contentStatus/>
</cp:coreProperties>
</file>