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救急出場件数及び搬送人員(出場件数)" sheetId="1" r:id="rId1"/>
    <sheet name="救急出場件数及び搬送人員(搬送人員)" sheetId="2" r:id="rId2"/>
  </sheets>
  <definedNames>
    <definedName name="_xlnm.Print_Area" localSheetId="0">'救急出場件数及び搬送人員(出場件数)'!$A$1:$Q$26</definedName>
    <definedName name="_xlnm.Print_Area" localSheetId="1">'救急出場件数及び搬送人員(搬送人員)'!$A$1:$O$25</definedName>
  </definedNames>
  <calcPr fullCalcOnLoad="1"/>
</workbook>
</file>

<file path=xl/sharedStrings.xml><?xml version="1.0" encoding="utf-8"?>
<sst xmlns="http://schemas.openxmlformats.org/spreadsheetml/2006/main" count="93" uniqueCount="41">
  <si>
    <t xml:space="preserve"> </t>
  </si>
  <si>
    <t>件</t>
  </si>
  <si>
    <t>資料：県消防防災課</t>
  </si>
  <si>
    <t>利根沼田広域</t>
  </si>
  <si>
    <t>館林地区組合</t>
  </si>
  <si>
    <t>渋川地区広域</t>
  </si>
  <si>
    <t>多野藤岡広域</t>
  </si>
  <si>
    <t>富岡甘楽広域</t>
  </si>
  <si>
    <t>吾妻広域</t>
  </si>
  <si>
    <t>消防本部名</t>
  </si>
  <si>
    <t>高崎市等広域</t>
  </si>
  <si>
    <t>桐生広域</t>
  </si>
  <si>
    <t>（２）搬送人員</t>
  </si>
  <si>
    <t xml:space="preserve"> </t>
  </si>
  <si>
    <t>消防本部名</t>
  </si>
  <si>
    <t>合計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</si>
  <si>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</si>
  <si>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</si>
  <si>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</si>
  <si>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</si>
  <si>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</si>
  <si>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</si>
  <si>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</si>
  <si>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</si>
  <si>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</si>
  <si>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</si>
  <si>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</si>
  <si>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人</t>
  </si>
  <si>
    <t>資料：県消防防災課</t>
  </si>
  <si>
    <t>平成15年</t>
  </si>
  <si>
    <t>転院搬送</t>
  </si>
  <si>
    <t>医師搬送</t>
  </si>
  <si>
    <t>搬送
資器材等</t>
  </si>
  <si>
    <t>事        故        種        別</t>
  </si>
  <si>
    <t>そ   の   他</t>
  </si>
  <si>
    <t>２６－４ 救急出場件数及び搬送人員 （平成16年）</t>
  </si>
  <si>
    <t>平成16年</t>
  </si>
  <si>
    <t>前橋市</t>
  </si>
  <si>
    <t>伊勢崎市</t>
  </si>
  <si>
    <t>太田市</t>
  </si>
  <si>
    <t>（１）出場件数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</si>
</sst>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/>
    </xf>
    <xf numFmtId="38" fontId="2" fillId="0" borderId="1" xfId="16" applyFont="1" applyBorder="1" applyAlignment="1">
      <alignment/>
    </xf>
    <xf numFmtId="178" fontId="2" fillId="0" borderId="2" xfId="0" applyNumberFormat="1" applyFon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 wrapText="1"/>
    </xf>
    <xf numFmtId="41" fontId="3" fillId="0" borderId="3" xfId="0" applyNumberFormat="1" applyFont="1" applyBorder="1" applyAlignment="1">
      <alignment horizontal="right" vertical="center" wrapText="1"/>
    </xf>
    <xf numFmtId="41" fontId="2" fillId="0" borderId="1" xfId="0" applyNumberFormat="1" applyFont="1" applyBorder="1" applyAlignment="1">
      <alignment horizontal="right" vertical="center" wrapText="1"/>
    </xf>
    <xf numFmtId="41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41" fontId="2" fillId="0" borderId="1" xfId="16" applyNumberFormat="1" applyFont="1" applyBorder="1" applyAlignment="1">
      <alignment horizontal="right" vertical="center" wrapText="1"/>
    </xf>
    <xf numFmtId="0" fontId="2" fillId="0" borderId="1" xfId="16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41" fontId="6" fillId="0" borderId="4" xfId="0" applyNumberFormat="1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4" fillId="3" borderId="3" xfId="0" applyFont="1" applyFill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="115" zoomScaleNormal="115" zoomScaleSheetLayoutView="11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4" sqref="D4:D9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3" width="7.375" style="1" bestFit="1" customWidth="1"/>
    <col min="4" max="6" width="6.375" style="1" customWidth="1"/>
    <col min="7" max="7" width="7.375" style="1" customWidth="1"/>
    <col min="8" max="12" width="6.375" style="1" customWidth="1"/>
    <col min="13" max="13" width="7.375" style="1" bestFit="1" customWidth="1"/>
    <col min="14" max="17" width="6.375" style="1" customWidth="1"/>
    <col min="18" max="16384" width="9.00390625" style="1" customWidth="1"/>
  </cols>
  <sheetData>
    <row r="1" ht="14.25" customHeight="1">
      <c r="B1" s="40" t="s">
        <v>35</v>
      </c>
    </row>
    <row r="2" spans="2:3" ht="12" customHeight="1">
      <c r="B2" s="41" t="s">
        <v>40</v>
      </c>
      <c r="C2" s="4"/>
    </row>
    <row r="3" spans="1:17" ht="12" customHeight="1">
      <c r="A3" s="1" t="s">
        <v>0</v>
      </c>
      <c r="B3" s="31" t="s">
        <v>9</v>
      </c>
      <c r="C3" s="28" t="s">
        <v>15</v>
      </c>
      <c r="D3" s="34" t="s">
        <v>33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17" ht="12" customHeight="1">
      <c r="B4" s="32"/>
      <c r="C4" s="29"/>
      <c r="D4" s="26" t="s">
        <v>16</v>
      </c>
      <c r="E4" s="26" t="s">
        <v>17</v>
      </c>
      <c r="F4" s="26" t="s">
        <v>18</v>
      </c>
      <c r="G4" s="26" t="s">
        <v>19</v>
      </c>
      <c r="H4" s="26" t="s">
        <v>20</v>
      </c>
      <c r="I4" s="26" t="s">
        <v>21</v>
      </c>
      <c r="J4" s="26" t="s">
        <v>22</v>
      </c>
      <c r="K4" s="26" t="s">
        <v>23</v>
      </c>
      <c r="L4" s="26" t="s">
        <v>24</v>
      </c>
      <c r="M4" s="26" t="s">
        <v>25</v>
      </c>
      <c r="N4" s="37" t="s">
        <v>34</v>
      </c>
      <c r="O4" s="38"/>
      <c r="P4" s="38"/>
      <c r="Q4" s="39"/>
    </row>
    <row r="5" spans="2:17" ht="12" customHeight="1">
      <c r="B5" s="32"/>
      <c r="C5" s="29"/>
      <c r="D5" s="27"/>
      <c r="E5" s="27"/>
      <c r="F5" s="27"/>
      <c r="G5" s="27"/>
      <c r="H5" s="27"/>
      <c r="I5" s="27"/>
      <c r="J5" s="27"/>
      <c r="K5" s="27"/>
      <c r="L5" s="27"/>
      <c r="M5" s="27"/>
      <c r="N5" s="26" t="s">
        <v>30</v>
      </c>
      <c r="O5" s="26" t="s">
        <v>31</v>
      </c>
      <c r="P5" s="26" t="s">
        <v>32</v>
      </c>
      <c r="Q5" s="26" t="s">
        <v>26</v>
      </c>
    </row>
    <row r="6" spans="2:17" ht="12" customHeight="1">
      <c r="B6" s="32"/>
      <c r="C6" s="2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2:17" ht="12" customHeight="1">
      <c r="B7" s="32"/>
      <c r="C7" s="29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2:17" ht="12" customHeight="1">
      <c r="B8" s="32"/>
      <c r="C8" s="29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2:17" ht="12" customHeight="1">
      <c r="B9" s="33"/>
      <c r="C9" s="30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2:17" ht="12" customHeight="1">
      <c r="B10" s="3"/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</row>
    <row r="11" spans="2:17" ht="12" customHeight="1">
      <c r="B11" s="6" t="s">
        <v>29</v>
      </c>
      <c r="C11" s="8">
        <v>69132</v>
      </c>
      <c r="D11" s="8">
        <v>282</v>
      </c>
      <c r="E11" s="8">
        <v>3</v>
      </c>
      <c r="F11" s="8">
        <v>30</v>
      </c>
      <c r="G11" s="8">
        <v>10162</v>
      </c>
      <c r="H11" s="8">
        <v>810</v>
      </c>
      <c r="I11" s="8">
        <v>553</v>
      </c>
      <c r="J11" s="8">
        <v>8349</v>
      </c>
      <c r="K11" s="8">
        <v>489</v>
      </c>
      <c r="L11" s="8">
        <v>1007</v>
      </c>
      <c r="M11" s="8">
        <v>39998</v>
      </c>
      <c r="N11" s="8">
        <v>6768</v>
      </c>
      <c r="O11" s="8">
        <v>39</v>
      </c>
      <c r="P11" s="8">
        <v>3</v>
      </c>
      <c r="Q11" s="8">
        <v>639</v>
      </c>
    </row>
    <row r="12" spans="2:17" s="5" customFormat="1" ht="12" customHeight="1">
      <c r="B12" s="7" t="s">
        <v>36</v>
      </c>
      <c r="C12" s="9">
        <f>SUM(D12:Q12)</f>
        <v>70939</v>
      </c>
      <c r="D12" s="9">
        <f>SUM(D14:D24)</f>
        <v>351</v>
      </c>
      <c r="E12" s="15">
        <f>SUM(E14:E24)</f>
        <v>0</v>
      </c>
      <c r="F12" s="9">
        <f>SUM(F14:F24)</f>
        <v>32</v>
      </c>
      <c r="G12" s="9">
        <f>SUM(G14:G24)</f>
        <v>10335</v>
      </c>
      <c r="H12" s="9">
        <f>SUM(H14:H24)</f>
        <v>796</v>
      </c>
      <c r="I12" s="9">
        <f aca="true" t="shared" si="0" ref="I12:Q12">SUM(I14:I24)</f>
        <v>570</v>
      </c>
      <c r="J12" s="9">
        <f t="shared" si="0"/>
        <v>8387</v>
      </c>
      <c r="K12" s="9">
        <f t="shared" si="0"/>
        <v>492</v>
      </c>
      <c r="L12" s="9">
        <f t="shared" si="0"/>
        <v>888</v>
      </c>
      <c r="M12" s="9">
        <f t="shared" si="0"/>
        <v>41616</v>
      </c>
      <c r="N12" s="9">
        <f t="shared" si="0"/>
        <v>6791</v>
      </c>
      <c r="O12" s="9">
        <f t="shared" si="0"/>
        <v>61</v>
      </c>
      <c r="P12" s="9">
        <f t="shared" si="0"/>
        <v>4</v>
      </c>
      <c r="Q12" s="9">
        <f t="shared" si="0"/>
        <v>616</v>
      </c>
    </row>
    <row r="13" spans="2:17" s="5" customFormat="1" ht="12" customHeight="1">
      <c r="B13" s="7"/>
      <c r="C13" s="9"/>
      <c r="D13" s="11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2:17" ht="12" customHeight="1">
      <c r="B14" s="6" t="s">
        <v>37</v>
      </c>
      <c r="C14" s="8">
        <f>SUM(D14:Q14)</f>
        <v>12058</v>
      </c>
      <c r="D14" s="12">
        <v>194</v>
      </c>
      <c r="E14" s="17">
        <v>0</v>
      </c>
      <c r="F14" s="19">
        <v>8</v>
      </c>
      <c r="G14" s="19">
        <v>1918</v>
      </c>
      <c r="H14" s="19">
        <v>123</v>
      </c>
      <c r="I14" s="19">
        <v>143</v>
      </c>
      <c r="J14" s="19">
        <v>1250</v>
      </c>
      <c r="K14" s="19">
        <v>90</v>
      </c>
      <c r="L14" s="20">
        <v>156</v>
      </c>
      <c r="M14" s="21">
        <v>6807</v>
      </c>
      <c r="N14" s="21">
        <v>1237</v>
      </c>
      <c r="O14" s="21">
        <v>1</v>
      </c>
      <c r="P14" s="22">
        <v>0</v>
      </c>
      <c r="Q14" s="13">
        <v>131</v>
      </c>
    </row>
    <row r="15" spans="2:17" ht="12" customHeight="1">
      <c r="B15" s="6" t="s">
        <v>10</v>
      </c>
      <c r="C15" s="8">
        <f aca="true" t="shared" si="1" ref="C15:C24">SUM(D15:Q15)</f>
        <v>13278</v>
      </c>
      <c r="D15" s="12">
        <v>22</v>
      </c>
      <c r="E15" s="17">
        <v>0</v>
      </c>
      <c r="F15" s="19">
        <v>2</v>
      </c>
      <c r="G15" s="19">
        <v>1909</v>
      </c>
      <c r="H15" s="19">
        <v>139</v>
      </c>
      <c r="I15" s="19">
        <v>90</v>
      </c>
      <c r="J15" s="19">
        <v>1635</v>
      </c>
      <c r="K15" s="19">
        <v>94</v>
      </c>
      <c r="L15" s="20">
        <v>162</v>
      </c>
      <c r="M15" s="21">
        <v>7672</v>
      </c>
      <c r="N15" s="21">
        <v>1464</v>
      </c>
      <c r="O15" s="21">
        <v>3</v>
      </c>
      <c r="P15" s="21">
        <v>2</v>
      </c>
      <c r="Q15" s="13">
        <v>84</v>
      </c>
    </row>
    <row r="16" spans="2:17" ht="12" customHeight="1">
      <c r="B16" s="6" t="s">
        <v>11</v>
      </c>
      <c r="C16" s="8">
        <f t="shared" si="1"/>
        <v>7516</v>
      </c>
      <c r="D16" s="12">
        <v>49</v>
      </c>
      <c r="E16" s="17">
        <v>0</v>
      </c>
      <c r="F16" s="19">
        <v>4</v>
      </c>
      <c r="G16" s="19">
        <v>963</v>
      </c>
      <c r="H16" s="19">
        <v>76</v>
      </c>
      <c r="I16" s="19">
        <v>58</v>
      </c>
      <c r="J16" s="19">
        <v>867</v>
      </c>
      <c r="K16" s="19">
        <v>48</v>
      </c>
      <c r="L16" s="20">
        <v>94</v>
      </c>
      <c r="M16" s="21">
        <v>4376</v>
      </c>
      <c r="N16" s="21">
        <v>931</v>
      </c>
      <c r="O16" s="21">
        <v>1</v>
      </c>
      <c r="P16" s="22">
        <v>0</v>
      </c>
      <c r="Q16" s="13">
        <v>49</v>
      </c>
    </row>
    <row r="17" spans="2:17" ht="12" customHeight="1">
      <c r="B17" s="6" t="s">
        <v>38</v>
      </c>
      <c r="C17" s="8">
        <f t="shared" si="1"/>
        <v>8201</v>
      </c>
      <c r="D17" s="12">
        <v>26</v>
      </c>
      <c r="E17" s="17">
        <v>0</v>
      </c>
      <c r="F17" s="19">
        <v>2</v>
      </c>
      <c r="G17" s="19">
        <v>1347</v>
      </c>
      <c r="H17" s="19">
        <v>95</v>
      </c>
      <c r="I17" s="19">
        <v>74</v>
      </c>
      <c r="J17" s="19">
        <v>897</v>
      </c>
      <c r="K17" s="19">
        <v>57</v>
      </c>
      <c r="L17" s="20">
        <v>117</v>
      </c>
      <c r="M17" s="21">
        <v>4973</v>
      </c>
      <c r="N17" s="21">
        <v>589</v>
      </c>
      <c r="O17" s="21">
        <v>1</v>
      </c>
      <c r="P17" s="21">
        <v>1</v>
      </c>
      <c r="Q17" s="13">
        <v>22</v>
      </c>
    </row>
    <row r="18" spans="2:17" ht="12" customHeight="1">
      <c r="B18" s="6" t="s">
        <v>39</v>
      </c>
      <c r="C18" s="8">
        <f t="shared" si="1"/>
        <v>7671</v>
      </c>
      <c r="D18" s="12">
        <v>19</v>
      </c>
      <c r="E18" s="17">
        <v>0</v>
      </c>
      <c r="F18" s="17">
        <v>0</v>
      </c>
      <c r="G18" s="19">
        <v>1478</v>
      </c>
      <c r="H18" s="19">
        <v>108</v>
      </c>
      <c r="I18" s="19">
        <v>54</v>
      </c>
      <c r="J18" s="19">
        <v>790</v>
      </c>
      <c r="K18" s="19">
        <v>83</v>
      </c>
      <c r="L18" s="20">
        <v>109</v>
      </c>
      <c r="M18" s="21">
        <v>4505</v>
      </c>
      <c r="N18" s="21">
        <v>400</v>
      </c>
      <c r="O18" s="21">
        <v>3</v>
      </c>
      <c r="P18" s="22">
        <v>0</v>
      </c>
      <c r="Q18" s="13">
        <v>122</v>
      </c>
    </row>
    <row r="19" spans="2:17" ht="12" customHeight="1">
      <c r="B19" s="6" t="s">
        <v>3</v>
      </c>
      <c r="C19" s="8">
        <f t="shared" si="1"/>
        <v>3569</v>
      </c>
      <c r="D19" s="12">
        <v>9</v>
      </c>
      <c r="E19" s="17">
        <v>0</v>
      </c>
      <c r="F19" s="19">
        <v>10</v>
      </c>
      <c r="G19" s="19">
        <v>395</v>
      </c>
      <c r="H19" s="19">
        <v>28</v>
      </c>
      <c r="I19" s="19">
        <v>26</v>
      </c>
      <c r="J19" s="19">
        <v>607</v>
      </c>
      <c r="K19" s="19">
        <v>19</v>
      </c>
      <c r="L19" s="20">
        <v>50</v>
      </c>
      <c r="M19" s="21">
        <v>2105</v>
      </c>
      <c r="N19" s="21">
        <v>288</v>
      </c>
      <c r="O19" s="21">
        <v>1</v>
      </c>
      <c r="P19" s="21">
        <v>1</v>
      </c>
      <c r="Q19" s="13">
        <v>30</v>
      </c>
    </row>
    <row r="20" spans="2:17" ht="12" customHeight="1">
      <c r="B20" s="6" t="s">
        <v>4</v>
      </c>
      <c r="C20" s="8">
        <f t="shared" si="1"/>
        <v>4950</v>
      </c>
      <c r="D20" s="12">
        <v>5</v>
      </c>
      <c r="E20" s="17">
        <v>0</v>
      </c>
      <c r="F20" s="19">
        <v>2</v>
      </c>
      <c r="G20" s="19">
        <v>751</v>
      </c>
      <c r="H20" s="19">
        <v>73</v>
      </c>
      <c r="I20" s="19">
        <v>30</v>
      </c>
      <c r="J20" s="19">
        <v>550</v>
      </c>
      <c r="K20" s="19">
        <v>32</v>
      </c>
      <c r="L20" s="20">
        <v>63</v>
      </c>
      <c r="M20" s="21">
        <v>3119</v>
      </c>
      <c r="N20" s="21">
        <v>235</v>
      </c>
      <c r="O20" s="22">
        <v>0</v>
      </c>
      <c r="P20" s="22">
        <v>0</v>
      </c>
      <c r="Q20" s="13">
        <v>90</v>
      </c>
    </row>
    <row r="21" spans="2:17" ht="12" customHeight="1">
      <c r="B21" s="6" t="s">
        <v>5</v>
      </c>
      <c r="C21" s="8">
        <f t="shared" si="1"/>
        <v>4314</v>
      </c>
      <c r="D21" s="12">
        <v>15</v>
      </c>
      <c r="E21" s="17">
        <v>0</v>
      </c>
      <c r="F21" s="19">
        <v>4</v>
      </c>
      <c r="G21" s="19">
        <v>514</v>
      </c>
      <c r="H21" s="19">
        <v>48</v>
      </c>
      <c r="I21" s="19">
        <v>32</v>
      </c>
      <c r="J21" s="19">
        <v>546</v>
      </c>
      <c r="K21" s="19">
        <v>21</v>
      </c>
      <c r="L21" s="20">
        <v>51</v>
      </c>
      <c r="M21" s="21">
        <v>2390</v>
      </c>
      <c r="N21" s="21">
        <v>602</v>
      </c>
      <c r="O21" s="23">
        <v>51</v>
      </c>
      <c r="P21" s="22">
        <v>0</v>
      </c>
      <c r="Q21" s="13">
        <v>40</v>
      </c>
    </row>
    <row r="22" spans="2:17" ht="12" customHeight="1">
      <c r="B22" s="6" t="s">
        <v>6</v>
      </c>
      <c r="C22" s="8">
        <f t="shared" si="1"/>
        <v>3898</v>
      </c>
      <c r="D22" s="12">
        <v>10</v>
      </c>
      <c r="E22" s="17">
        <v>0</v>
      </c>
      <c r="F22" s="17">
        <v>0</v>
      </c>
      <c r="G22" s="19">
        <v>521</v>
      </c>
      <c r="H22" s="19">
        <v>46</v>
      </c>
      <c r="I22" s="19">
        <v>27</v>
      </c>
      <c r="J22" s="19">
        <v>472</v>
      </c>
      <c r="K22" s="19">
        <v>27</v>
      </c>
      <c r="L22" s="20">
        <v>41</v>
      </c>
      <c r="M22" s="21">
        <v>2264</v>
      </c>
      <c r="N22" s="21">
        <v>458</v>
      </c>
      <c r="O22" s="22">
        <v>0</v>
      </c>
      <c r="P22" s="22">
        <v>0</v>
      </c>
      <c r="Q22" s="13">
        <v>32</v>
      </c>
    </row>
    <row r="23" spans="2:17" ht="12" customHeight="1">
      <c r="B23" s="6" t="s">
        <v>7</v>
      </c>
      <c r="C23" s="8">
        <f t="shared" si="1"/>
        <v>2696</v>
      </c>
      <c r="D23" s="18">
        <v>0</v>
      </c>
      <c r="E23" s="17">
        <v>0</v>
      </c>
      <c r="F23" s="17">
        <v>0</v>
      </c>
      <c r="G23" s="19">
        <v>293</v>
      </c>
      <c r="H23" s="19">
        <v>33</v>
      </c>
      <c r="I23" s="19">
        <v>13</v>
      </c>
      <c r="J23" s="19">
        <v>307</v>
      </c>
      <c r="K23" s="19">
        <v>10</v>
      </c>
      <c r="L23" s="20">
        <v>28</v>
      </c>
      <c r="M23" s="21">
        <v>1743</v>
      </c>
      <c r="N23" s="21">
        <v>255</v>
      </c>
      <c r="O23" s="22">
        <v>0</v>
      </c>
      <c r="P23" s="22">
        <v>0</v>
      </c>
      <c r="Q23" s="13">
        <v>14</v>
      </c>
    </row>
    <row r="24" spans="2:17" ht="12" customHeight="1">
      <c r="B24" s="6" t="s">
        <v>8</v>
      </c>
      <c r="C24" s="8">
        <f t="shared" si="1"/>
        <v>2788</v>
      </c>
      <c r="D24" s="12">
        <v>2</v>
      </c>
      <c r="E24" s="17">
        <v>0</v>
      </c>
      <c r="F24" s="17">
        <v>0</v>
      </c>
      <c r="G24" s="19">
        <v>246</v>
      </c>
      <c r="H24" s="19">
        <v>27</v>
      </c>
      <c r="I24" s="19">
        <v>23</v>
      </c>
      <c r="J24" s="19">
        <v>466</v>
      </c>
      <c r="K24" s="19">
        <v>11</v>
      </c>
      <c r="L24" s="20">
        <v>17</v>
      </c>
      <c r="M24" s="21">
        <v>1662</v>
      </c>
      <c r="N24" s="21">
        <v>332</v>
      </c>
      <c r="O24" s="22">
        <v>0</v>
      </c>
      <c r="P24" s="22">
        <v>0</v>
      </c>
      <c r="Q24" s="13">
        <v>2</v>
      </c>
    </row>
    <row r="25" spans="2:18" ht="12" customHeight="1">
      <c r="B25" s="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ht="12" customHeight="1">
      <c r="B26" s="4" t="s">
        <v>2</v>
      </c>
    </row>
    <row r="27" ht="12" customHeight="1">
      <c r="B27" s="4"/>
    </row>
    <row r="28" spans="2:17" ht="12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</sheetData>
  <mergeCells count="18">
    <mergeCell ref="B3:B9"/>
    <mergeCell ref="Q5:Q9"/>
    <mergeCell ref="J4:J9"/>
    <mergeCell ref="K4:K9"/>
    <mergeCell ref="L4:L9"/>
    <mergeCell ref="M4:M9"/>
    <mergeCell ref="D3:Q3"/>
    <mergeCell ref="N4:Q4"/>
    <mergeCell ref="N5:N9"/>
    <mergeCell ref="O5:O9"/>
    <mergeCell ref="P5:P9"/>
    <mergeCell ref="C3:C9"/>
    <mergeCell ref="D4:D9"/>
    <mergeCell ref="E4:E9"/>
    <mergeCell ref="F4:F9"/>
    <mergeCell ref="G4:G9"/>
    <mergeCell ref="H4:H9"/>
    <mergeCell ref="I4:I9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7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115" zoomScaleNormal="115" zoomScaleSheetLayoutView="115" workbookViewId="0" topLeftCell="A1">
      <selection activeCell="B1" sqref="B1"/>
    </sheetView>
  </sheetViews>
  <sheetFormatPr defaultColWidth="9.00390625" defaultRowHeight="12" customHeight="1"/>
  <cols>
    <col min="1" max="1" width="2.625" style="1" customWidth="1"/>
    <col min="2" max="2" width="13.875" style="1" customWidth="1"/>
    <col min="3" max="14" width="7.125" style="1" customWidth="1"/>
    <col min="15" max="15" width="1.12109375" style="1" customWidth="1"/>
    <col min="16" max="16384" width="9.00390625" style="1" customWidth="1"/>
  </cols>
  <sheetData>
    <row r="1" spans="2:7" ht="14.25" customHeight="1">
      <c r="B1" s="40" t="s">
        <v>35</v>
      </c>
      <c r="C1" s="5"/>
      <c r="D1" s="5"/>
      <c r="E1" s="5"/>
      <c r="F1" s="5"/>
      <c r="G1" s="5"/>
    </row>
    <row r="2" spans="2:3" ht="12" customHeight="1">
      <c r="B2" s="41" t="s">
        <v>12</v>
      </c>
      <c r="C2" s="41"/>
    </row>
    <row r="3" spans="1:14" ht="12" customHeight="1">
      <c r="A3" s="1" t="s">
        <v>13</v>
      </c>
      <c r="B3" s="31" t="s">
        <v>14</v>
      </c>
      <c r="C3" s="28" t="s">
        <v>15</v>
      </c>
      <c r="D3" s="37" t="s">
        <v>33</v>
      </c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2:14" ht="12" customHeight="1">
      <c r="B4" s="32"/>
      <c r="C4" s="29"/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  <c r="K4" s="28" t="s">
        <v>23</v>
      </c>
      <c r="L4" s="28" t="s">
        <v>24</v>
      </c>
      <c r="M4" s="28" t="s">
        <v>25</v>
      </c>
      <c r="N4" s="28" t="s">
        <v>26</v>
      </c>
    </row>
    <row r="5" spans="2:14" ht="12" customHeight="1">
      <c r="B5" s="32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2:14" ht="12" customHeight="1">
      <c r="B6" s="32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4" ht="12" customHeight="1">
      <c r="B7" s="32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4" ht="12" customHeight="1">
      <c r="B8" s="33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4" ht="12" customHeight="1">
      <c r="B9" s="3"/>
      <c r="C9" s="2" t="s">
        <v>27</v>
      </c>
      <c r="D9" s="2" t="s">
        <v>27</v>
      </c>
      <c r="E9" s="2" t="s">
        <v>27</v>
      </c>
      <c r="F9" s="2" t="s">
        <v>27</v>
      </c>
      <c r="G9" s="2" t="s">
        <v>27</v>
      </c>
      <c r="H9" s="2" t="s">
        <v>27</v>
      </c>
      <c r="I9" s="2" t="s">
        <v>27</v>
      </c>
      <c r="J9" s="2" t="s">
        <v>27</v>
      </c>
      <c r="K9" s="2" t="s">
        <v>27</v>
      </c>
      <c r="L9" s="2" t="s">
        <v>27</v>
      </c>
      <c r="M9" s="2" t="s">
        <v>27</v>
      </c>
      <c r="N9" s="2" t="s">
        <v>27</v>
      </c>
    </row>
    <row r="10" spans="2:14" ht="12" customHeight="1">
      <c r="B10" s="6" t="s">
        <v>29</v>
      </c>
      <c r="C10" s="8">
        <v>67102</v>
      </c>
      <c r="D10" s="8">
        <v>133</v>
      </c>
      <c r="E10" s="8">
        <v>1</v>
      </c>
      <c r="F10" s="8">
        <v>14</v>
      </c>
      <c r="G10" s="8">
        <v>11901</v>
      </c>
      <c r="H10" s="8">
        <v>790</v>
      </c>
      <c r="I10" s="8">
        <v>568</v>
      </c>
      <c r="J10" s="8">
        <v>8014</v>
      </c>
      <c r="K10" s="8">
        <v>467</v>
      </c>
      <c r="L10" s="8">
        <v>723</v>
      </c>
      <c r="M10" s="8">
        <v>37648</v>
      </c>
      <c r="N10" s="8">
        <v>6843</v>
      </c>
    </row>
    <row r="11" spans="2:14" s="5" customFormat="1" ht="12" customHeight="1">
      <c r="B11" s="7" t="s">
        <v>36</v>
      </c>
      <c r="C11" s="14">
        <f>SUM(D11:N11)</f>
        <v>68418</v>
      </c>
      <c r="D11" s="8">
        <f>SUM(D13:D23)</f>
        <v>138</v>
      </c>
      <c r="E11" s="17">
        <f aca="true" t="shared" si="0" ref="E11:N11">SUM(E13:E23)</f>
        <v>0</v>
      </c>
      <c r="F11" s="8">
        <f t="shared" si="0"/>
        <v>13</v>
      </c>
      <c r="G11" s="8">
        <f t="shared" si="0"/>
        <v>11863</v>
      </c>
      <c r="H11" s="8">
        <f t="shared" si="0"/>
        <v>778</v>
      </c>
      <c r="I11" s="8">
        <f t="shared" si="0"/>
        <v>591</v>
      </c>
      <c r="J11" s="8">
        <f t="shared" si="0"/>
        <v>8036</v>
      </c>
      <c r="K11" s="8">
        <f t="shared" si="0"/>
        <v>459</v>
      </c>
      <c r="L11" s="8">
        <f t="shared" si="0"/>
        <v>657</v>
      </c>
      <c r="M11" s="8">
        <f t="shared" si="0"/>
        <v>39012</v>
      </c>
      <c r="N11" s="8">
        <f t="shared" si="0"/>
        <v>6871</v>
      </c>
    </row>
    <row r="12" spans="2:14" s="5" customFormat="1" ht="12" customHeight="1">
      <c r="B12" s="7"/>
      <c r="C12" s="9"/>
      <c r="D12" s="11"/>
      <c r="E12" s="16"/>
      <c r="F12" s="11"/>
      <c r="G12" s="11"/>
      <c r="H12" s="11"/>
      <c r="I12" s="11"/>
      <c r="J12" s="11"/>
      <c r="K12" s="11"/>
      <c r="L12" s="11"/>
      <c r="M12" s="11"/>
      <c r="N12" s="11"/>
    </row>
    <row r="13" spans="2:14" ht="12" customHeight="1">
      <c r="B13" s="6" t="s">
        <v>37</v>
      </c>
      <c r="C13" s="14">
        <f>SUM(D13:N13)</f>
        <v>11696</v>
      </c>
      <c r="D13" s="24">
        <v>34</v>
      </c>
      <c r="E13" s="25">
        <v>0</v>
      </c>
      <c r="F13" s="24">
        <v>5</v>
      </c>
      <c r="G13" s="24">
        <v>2170</v>
      </c>
      <c r="H13" s="24">
        <v>123</v>
      </c>
      <c r="I13" s="24">
        <v>150</v>
      </c>
      <c r="J13" s="24">
        <v>1214</v>
      </c>
      <c r="K13" s="24">
        <v>85</v>
      </c>
      <c r="L13" s="24">
        <v>132</v>
      </c>
      <c r="M13" s="24">
        <v>6535</v>
      </c>
      <c r="N13" s="24">
        <v>1248</v>
      </c>
    </row>
    <row r="14" spans="2:14" ht="12" customHeight="1">
      <c r="B14" s="6" t="s">
        <v>10</v>
      </c>
      <c r="C14" s="14">
        <f aca="true" t="shared" si="1" ref="C14:C23">SUM(D14:N14)</f>
        <v>12865</v>
      </c>
      <c r="D14" s="24">
        <v>26</v>
      </c>
      <c r="E14" s="25">
        <v>0</v>
      </c>
      <c r="F14" s="24">
        <v>1</v>
      </c>
      <c r="G14" s="24">
        <v>2210</v>
      </c>
      <c r="H14" s="24">
        <v>125</v>
      </c>
      <c r="I14" s="24">
        <v>93</v>
      </c>
      <c r="J14" s="24">
        <v>1549</v>
      </c>
      <c r="K14" s="24">
        <v>93</v>
      </c>
      <c r="L14" s="24">
        <v>117</v>
      </c>
      <c r="M14" s="24">
        <v>7160</v>
      </c>
      <c r="N14" s="24">
        <v>1491</v>
      </c>
    </row>
    <row r="15" spans="2:14" ht="12" customHeight="1">
      <c r="B15" s="6" t="s">
        <v>11</v>
      </c>
      <c r="C15" s="14">
        <f t="shared" si="1"/>
        <v>7193</v>
      </c>
      <c r="D15" s="24">
        <v>14</v>
      </c>
      <c r="E15" s="25">
        <v>0</v>
      </c>
      <c r="F15" s="24">
        <v>1</v>
      </c>
      <c r="G15" s="24">
        <v>1071</v>
      </c>
      <c r="H15" s="24">
        <v>74</v>
      </c>
      <c r="I15" s="24">
        <v>65</v>
      </c>
      <c r="J15" s="24">
        <v>837</v>
      </c>
      <c r="K15" s="24">
        <v>38</v>
      </c>
      <c r="L15" s="24">
        <v>67</v>
      </c>
      <c r="M15" s="24">
        <v>4090</v>
      </c>
      <c r="N15" s="24">
        <v>936</v>
      </c>
    </row>
    <row r="16" spans="2:14" ht="12" customHeight="1">
      <c r="B16" s="6" t="s">
        <v>38</v>
      </c>
      <c r="C16" s="14">
        <f t="shared" si="1"/>
        <v>8014</v>
      </c>
      <c r="D16" s="24">
        <v>7</v>
      </c>
      <c r="E16" s="25">
        <v>0</v>
      </c>
      <c r="F16" s="24">
        <v>1</v>
      </c>
      <c r="G16" s="24">
        <v>1599</v>
      </c>
      <c r="H16" s="24">
        <v>94</v>
      </c>
      <c r="I16" s="24">
        <v>75</v>
      </c>
      <c r="J16" s="24">
        <v>870</v>
      </c>
      <c r="K16" s="24">
        <v>54</v>
      </c>
      <c r="L16" s="24">
        <v>80</v>
      </c>
      <c r="M16" s="24">
        <v>4638</v>
      </c>
      <c r="N16" s="24">
        <v>596</v>
      </c>
    </row>
    <row r="17" spans="2:14" ht="12" customHeight="1">
      <c r="B17" s="6" t="s">
        <v>39</v>
      </c>
      <c r="C17" s="14">
        <f t="shared" si="1"/>
        <v>7437</v>
      </c>
      <c r="D17" s="24">
        <v>20</v>
      </c>
      <c r="E17" s="25">
        <v>0</v>
      </c>
      <c r="F17" s="25">
        <v>0</v>
      </c>
      <c r="G17" s="24">
        <v>1633</v>
      </c>
      <c r="H17" s="24">
        <v>109</v>
      </c>
      <c r="I17" s="24">
        <v>52</v>
      </c>
      <c r="J17" s="24">
        <v>764</v>
      </c>
      <c r="K17" s="24">
        <v>75</v>
      </c>
      <c r="L17" s="24">
        <v>95</v>
      </c>
      <c r="M17" s="24">
        <v>4276</v>
      </c>
      <c r="N17" s="24">
        <v>413</v>
      </c>
    </row>
    <row r="18" spans="2:14" ht="12" customHeight="1">
      <c r="B18" s="6" t="s">
        <v>3</v>
      </c>
      <c r="C18" s="14">
        <f t="shared" si="1"/>
        <v>3458</v>
      </c>
      <c r="D18" s="24">
        <v>9</v>
      </c>
      <c r="E18" s="25">
        <v>0</v>
      </c>
      <c r="F18" s="24">
        <v>5</v>
      </c>
      <c r="G18" s="24">
        <v>465</v>
      </c>
      <c r="H18" s="24">
        <v>28</v>
      </c>
      <c r="I18" s="24">
        <v>27</v>
      </c>
      <c r="J18" s="24">
        <v>580</v>
      </c>
      <c r="K18" s="24">
        <v>19</v>
      </c>
      <c r="L18" s="24">
        <v>35</v>
      </c>
      <c r="M18" s="24">
        <v>1999</v>
      </c>
      <c r="N18" s="24">
        <v>291</v>
      </c>
    </row>
    <row r="19" spans="2:14" ht="12" customHeight="1">
      <c r="B19" s="6" t="s">
        <v>4</v>
      </c>
      <c r="C19" s="14">
        <f t="shared" si="1"/>
        <v>4690</v>
      </c>
      <c r="D19" s="24">
        <v>3</v>
      </c>
      <c r="E19" s="25">
        <v>0</v>
      </c>
      <c r="F19" s="25">
        <v>0</v>
      </c>
      <c r="G19" s="24">
        <v>866</v>
      </c>
      <c r="H19" s="24">
        <v>71</v>
      </c>
      <c r="I19" s="24">
        <v>30</v>
      </c>
      <c r="J19" s="24">
        <v>520</v>
      </c>
      <c r="K19" s="24">
        <v>33</v>
      </c>
      <c r="L19" s="24">
        <v>43</v>
      </c>
      <c r="M19" s="24">
        <v>2884</v>
      </c>
      <c r="N19" s="24">
        <v>240</v>
      </c>
    </row>
    <row r="20" spans="2:14" ht="12" customHeight="1">
      <c r="B20" s="6" t="s">
        <v>5</v>
      </c>
      <c r="C20" s="14">
        <f t="shared" si="1"/>
        <v>4035</v>
      </c>
      <c r="D20" s="24">
        <v>14</v>
      </c>
      <c r="E20" s="25">
        <v>0</v>
      </c>
      <c r="F20" s="25">
        <v>0</v>
      </c>
      <c r="G20" s="24">
        <v>587</v>
      </c>
      <c r="H20" s="24">
        <v>49</v>
      </c>
      <c r="I20" s="24">
        <v>33</v>
      </c>
      <c r="J20" s="24">
        <v>526</v>
      </c>
      <c r="K20" s="24">
        <v>19</v>
      </c>
      <c r="L20" s="24">
        <v>35</v>
      </c>
      <c r="M20" s="24">
        <v>2170</v>
      </c>
      <c r="N20" s="24">
        <v>602</v>
      </c>
    </row>
    <row r="21" spans="2:14" ht="12" customHeight="1">
      <c r="B21" s="6" t="s">
        <v>6</v>
      </c>
      <c r="C21" s="14">
        <f t="shared" si="1"/>
        <v>3682</v>
      </c>
      <c r="D21" s="24">
        <v>9</v>
      </c>
      <c r="E21" s="25">
        <v>0</v>
      </c>
      <c r="F21" s="25">
        <v>0</v>
      </c>
      <c r="G21" s="24">
        <v>582</v>
      </c>
      <c r="H21" s="24">
        <v>47</v>
      </c>
      <c r="I21" s="24">
        <v>26</v>
      </c>
      <c r="J21" s="24">
        <v>425</v>
      </c>
      <c r="K21" s="24">
        <v>22</v>
      </c>
      <c r="L21" s="24">
        <v>24</v>
      </c>
      <c r="M21" s="24">
        <v>2082</v>
      </c>
      <c r="N21" s="24">
        <v>465</v>
      </c>
    </row>
    <row r="22" spans="2:14" ht="12" customHeight="1">
      <c r="B22" s="6" t="s">
        <v>7</v>
      </c>
      <c r="C22" s="14">
        <f t="shared" si="1"/>
        <v>2595</v>
      </c>
      <c r="D22" s="25">
        <v>0</v>
      </c>
      <c r="E22" s="25">
        <v>0</v>
      </c>
      <c r="F22" s="25">
        <v>0</v>
      </c>
      <c r="G22" s="24">
        <v>358</v>
      </c>
      <c r="H22" s="24">
        <v>33</v>
      </c>
      <c r="I22" s="24">
        <v>13</v>
      </c>
      <c r="J22" s="24">
        <v>291</v>
      </c>
      <c r="K22" s="24">
        <v>9</v>
      </c>
      <c r="L22" s="24">
        <v>20</v>
      </c>
      <c r="M22" s="24">
        <v>1614</v>
      </c>
      <c r="N22" s="24">
        <v>257</v>
      </c>
    </row>
    <row r="23" spans="2:14" ht="12" customHeight="1">
      <c r="B23" s="6" t="s">
        <v>8</v>
      </c>
      <c r="C23" s="14">
        <f t="shared" si="1"/>
        <v>2753</v>
      </c>
      <c r="D23" s="24">
        <v>2</v>
      </c>
      <c r="E23" s="25">
        <v>0</v>
      </c>
      <c r="F23" s="25">
        <v>0</v>
      </c>
      <c r="G23" s="24">
        <v>322</v>
      </c>
      <c r="H23" s="24">
        <v>25</v>
      </c>
      <c r="I23" s="24">
        <v>27</v>
      </c>
      <c r="J23" s="24">
        <v>460</v>
      </c>
      <c r="K23" s="24">
        <v>12</v>
      </c>
      <c r="L23" s="24">
        <v>9</v>
      </c>
      <c r="M23" s="24">
        <v>1564</v>
      </c>
      <c r="N23" s="24">
        <v>332</v>
      </c>
    </row>
    <row r="24" spans="2:18" ht="12" customHeight="1">
      <c r="B24" s="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ht="12" customHeight="1">
      <c r="B25" s="4" t="s">
        <v>28</v>
      </c>
    </row>
    <row r="26" ht="12" customHeight="1">
      <c r="B26" s="4"/>
    </row>
    <row r="27" spans="3:14" ht="12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mergeCells count="14">
    <mergeCell ref="B3:B8"/>
    <mergeCell ref="C3:C8"/>
    <mergeCell ref="D4:D8"/>
    <mergeCell ref="E4:E8"/>
    <mergeCell ref="D3:N3"/>
    <mergeCell ref="I4:I8"/>
    <mergeCell ref="J4:J8"/>
    <mergeCell ref="K4:K8"/>
    <mergeCell ref="L4:L8"/>
    <mergeCell ref="F4:F8"/>
    <mergeCell ref="G4:G8"/>
    <mergeCell ref="H4:H8"/>
    <mergeCell ref="M4:M8"/>
    <mergeCell ref="N4:N8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2006-07-06T05:07:41Z</cp:lastPrinted>
  <dcterms:created xsi:type="dcterms:W3CDTF">1999-07-27T01:24:56Z</dcterms:created>
  <dcterms:modified xsi:type="dcterms:W3CDTF">2006-07-06T05:07:46Z</dcterms:modified>
  <cp:category/>
  <cp:version/>
  <cp:contentType/>
  <cp:contentStatus/>
</cp:coreProperties>
</file>