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tabRatio="601" activeTab="0"/>
  </bookViews>
  <sheets>
    <sheet name="(2)郡市別火災損害調" sheetId="1" r:id="rId1"/>
  </sheets>
  <definedNames/>
  <calcPr fullCalcOnLoad="1"/>
</workbook>
</file>

<file path=xl/sharedStrings.xml><?xml version="1.0" encoding="utf-8"?>
<sst xmlns="http://schemas.openxmlformats.org/spreadsheetml/2006/main" count="110" uniqueCount="55">
  <si>
    <t>―</t>
  </si>
  <si>
    <t>計</t>
  </si>
  <si>
    <t>―</t>
  </si>
  <si>
    <t>前橋市</t>
  </si>
  <si>
    <t>高崎市</t>
  </si>
  <si>
    <t>桐生市</t>
  </si>
  <si>
    <t>伊勢崎市</t>
  </si>
  <si>
    <t>太田市</t>
  </si>
  <si>
    <t>勢多郡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</si>
  <si>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</si>
  <si>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</si>
  <si>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</si>
  <si>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</si>
  <si>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</si>
  <si>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</si>
  <si>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</si>
  <si>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</si>
  <si>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邑楽郡</t>
  </si>
  <si>
    <t>群馬郡</t>
  </si>
  <si>
    <t>山田郡</t>
  </si>
  <si>
    <t>人</t>
  </si>
  <si>
    <t>（2）郡市別火災損害調</t>
  </si>
  <si>
    <t>合計</t>
  </si>
  <si>
    <t>罹災世帯数</t>
  </si>
  <si>
    <t>全焼</t>
  </si>
  <si>
    <t>棟数</t>
  </si>
  <si>
    <t>焼失坪数</t>
  </si>
  <si>
    <t>家屋</t>
  </si>
  <si>
    <t>山林原野</t>
  </si>
  <si>
    <t>死傷者</t>
  </si>
  <si>
    <t>死者</t>
  </si>
  <si>
    <t>傷者</t>
  </si>
  <si>
    <t>原因による件数</t>
  </si>
  <si>
    <t>失火</t>
  </si>
  <si>
    <t>放火</t>
  </si>
  <si>
    <t>その他</t>
  </si>
  <si>
    <t>焼失程度による件数</t>
  </si>
  <si>
    <t>延焼</t>
  </si>
  <si>
    <t>不延焼</t>
  </si>
  <si>
    <t>消止</t>
  </si>
  <si>
    <t>損害額</t>
  </si>
  <si>
    <t>世帯</t>
  </si>
  <si>
    <t>棟</t>
  </si>
  <si>
    <t>坪</t>
  </si>
  <si>
    <t>件</t>
  </si>
  <si>
    <t>円</t>
  </si>
  <si>
    <t>(1)</t>
  </si>
  <si>
    <t>(7)</t>
  </si>
  <si>
    <t>(3)</t>
  </si>
  <si>
    <t>(2)</t>
  </si>
  <si>
    <t>(14)</t>
  </si>
  <si>
    <t>註，（　）内は山林原野の火災件数</t>
  </si>
  <si>
    <t>半焼</t>
  </si>
  <si>
    <t>区分</t>
  </si>
  <si>
    <t xml:space="preserve"> 郡市別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</si>
</sst>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;&quot;△ &quot;#,##0.0"/>
    <numFmt numFmtId="181" formatCode="#,##0.00_);[Red]\(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distributed" vertical="distributed" wrapText="1"/>
    </xf>
    <xf numFmtId="177" fontId="2" fillId="0" borderId="4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181" fontId="2" fillId="0" borderId="5" xfId="0" applyNumberFormat="1" applyFont="1" applyBorder="1" applyAlignment="1">
      <alignment horizontal="right" vertical="center" wrapText="1"/>
    </xf>
    <xf numFmtId="181" fontId="2" fillId="0" borderId="4" xfId="0" applyNumberFormat="1" applyFont="1" applyBorder="1" applyAlignment="1">
      <alignment horizontal="right" vertical="center" wrapText="1"/>
    </xf>
    <xf numFmtId="181" fontId="3" fillId="0" borderId="5" xfId="0" applyNumberFormat="1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57150</xdr:rowOff>
    </xdr:from>
    <xdr:to>
      <xdr:col>2</xdr:col>
      <xdr:colOff>0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28700" y="7429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28700" y="304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28700" y="304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287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028700" y="581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133350</xdr:rowOff>
    </xdr:to>
    <xdr:sp>
      <xdr:nvSpPr>
        <xdr:cNvPr id="6" name="Line 6"/>
        <xdr:cNvSpPr>
          <a:spLocks/>
        </xdr:cNvSpPr>
      </xdr:nvSpPr>
      <xdr:spPr>
        <a:xfrm>
          <a:off x="1028700" y="68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57150</xdr:rowOff>
    </xdr:from>
    <xdr:to>
      <xdr:col>2</xdr:col>
      <xdr:colOff>0</xdr:colOff>
      <xdr:row>23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028700" y="3219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287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2</xdr:col>
      <xdr:colOff>0</xdr:colOff>
      <xdr:row>4</xdr:row>
      <xdr:rowOff>9525</xdr:rowOff>
    </xdr:to>
    <xdr:sp>
      <xdr:nvSpPr>
        <xdr:cNvPr id="9" name="Line 9"/>
        <xdr:cNvSpPr>
          <a:spLocks/>
        </xdr:cNvSpPr>
      </xdr:nvSpPr>
      <xdr:spPr>
        <a:xfrm>
          <a:off x="190500" y="304800"/>
          <a:ext cx="838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287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0287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002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2002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2002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2002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6097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6097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0287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0287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57150</xdr:rowOff>
    </xdr:from>
    <xdr:to>
      <xdr:col>2</xdr:col>
      <xdr:colOff>0</xdr:colOff>
      <xdr:row>8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1028700" y="7429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1028700" y="581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1028700" y="68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57150</xdr:rowOff>
    </xdr:from>
    <xdr:to>
      <xdr:col>2</xdr:col>
      <xdr:colOff>0</xdr:colOff>
      <xdr:row>23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1028700" y="3219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8165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8165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58165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58165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6671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27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6671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6671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27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6671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5720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27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5720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5720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27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5720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0</xdr:colOff>
      <xdr:row>5</xdr:row>
      <xdr:rowOff>123825</xdr:rowOff>
    </xdr:to>
    <xdr:sp>
      <xdr:nvSpPr>
        <xdr:cNvPr id="50" name="Line 50"/>
        <xdr:cNvSpPr>
          <a:spLocks/>
        </xdr:cNvSpPr>
      </xdr:nvSpPr>
      <xdr:spPr>
        <a:xfrm>
          <a:off x="1028700" y="7715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133350</xdr:rowOff>
    </xdr:to>
    <xdr:sp>
      <xdr:nvSpPr>
        <xdr:cNvPr id="51" name="Line 51"/>
        <xdr:cNvSpPr>
          <a:spLocks/>
        </xdr:cNvSpPr>
      </xdr:nvSpPr>
      <xdr:spPr>
        <a:xfrm>
          <a:off x="1028700" y="857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0</xdr:colOff>
      <xdr:row>5</xdr:row>
      <xdr:rowOff>123825</xdr:rowOff>
    </xdr:to>
    <xdr:sp>
      <xdr:nvSpPr>
        <xdr:cNvPr id="52" name="Line 52"/>
        <xdr:cNvSpPr>
          <a:spLocks/>
        </xdr:cNvSpPr>
      </xdr:nvSpPr>
      <xdr:spPr>
        <a:xfrm>
          <a:off x="1028700" y="7715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133350</xdr:rowOff>
    </xdr:to>
    <xdr:sp>
      <xdr:nvSpPr>
        <xdr:cNvPr id="53" name="Line 53"/>
        <xdr:cNvSpPr>
          <a:spLocks/>
        </xdr:cNvSpPr>
      </xdr:nvSpPr>
      <xdr:spPr>
        <a:xfrm>
          <a:off x="1028700" y="857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14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0287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0287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14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0287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0287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14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5720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27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5720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14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0768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27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0768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14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0768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27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0768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14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45720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27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45720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14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45720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27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45720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14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45720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27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45720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14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45720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27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45720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14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60864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60864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14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0864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0864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14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760095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760095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14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760095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760095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14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81057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81057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14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6393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27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96393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14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81057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81057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14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81057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81057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81057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81057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14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36671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27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36671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14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36671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27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36671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14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50768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27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50768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14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50768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27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50768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14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60864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60864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14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60864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60864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14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60864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60864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14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60864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60864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14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86106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27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86106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14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861060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27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861060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14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70961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27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70961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14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70961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27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70961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14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760095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760095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14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760095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760095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14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760095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760095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14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81057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81057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14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81057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81057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14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760095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760095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14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760095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760095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14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760095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760095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14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7600950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7600950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91154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27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91154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91154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27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91154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14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70961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27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70961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14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70961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27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70961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14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81057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81057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14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810577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810577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91154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27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91154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91154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27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91154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91154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27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91154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9115425" y="1638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27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9115425" y="39243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18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22002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18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22002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18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16097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18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558165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18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558165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18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36671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18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36671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18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45720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18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45720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18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45720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18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50768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18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50768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18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45720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18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45720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18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45720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18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45720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18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60864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18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60864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760095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760095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18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81057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96393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18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81057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18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81057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18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81057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18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36671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18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36671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18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50768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18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50768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18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60864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18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60864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18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60864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18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60864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18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86106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18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861060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18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70961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18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70961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760095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760095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760095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18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81057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18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81057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760095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760095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760095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7600950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18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91154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18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91154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18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70961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18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70961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18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81057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18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810577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18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91154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18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91154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18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91154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18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9115425" y="22479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20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22002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20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22002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142875</xdr:rowOff>
    </xdr:from>
    <xdr:to>
      <xdr:col>18</xdr:col>
      <xdr:colOff>0</xdr:colOff>
      <xdr:row>14</xdr:row>
      <xdr:rowOff>142875</xdr:rowOff>
    </xdr:to>
    <xdr:sp>
      <xdr:nvSpPr>
        <xdr:cNvPr id="229" name="AutoShape 229"/>
        <xdr:cNvSpPr>
          <a:spLocks/>
        </xdr:cNvSpPr>
      </xdr:nvSpPr>
      <xdr:spPr>
        <a:xfrm>
          <a:off x="10629900" y="1781175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20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558165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20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558165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20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36671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20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36671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20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45720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20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45720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20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45720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20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50768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20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50768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20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45720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20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45720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20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45720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20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45720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20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60864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20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60864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20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760095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20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760095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20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81057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96393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20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81057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20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81057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20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81057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20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36671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20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36671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20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50768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20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50768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20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60864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20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60864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20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60864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20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60864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20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86106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20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861060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20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70961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20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70961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20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760095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20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760095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20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760095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20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81057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20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81057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20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760095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20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760095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20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760095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20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7600950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20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91154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20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91154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20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70961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20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70961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20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81057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20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810577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20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91154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20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91154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20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91154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20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9115425" y="25527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24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22002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24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22002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24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16097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24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558165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24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558165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24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36671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24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36671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24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45720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24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45720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24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45720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24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50768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24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50768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24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45720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24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45720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24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45720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24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45720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24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60864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24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60864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760095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760095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24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81057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96393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24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81057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24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81057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24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81057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24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36671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24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36671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24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50768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24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50768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24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60864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24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60864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24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60864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24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60864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24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86106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24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861060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24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70961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24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70961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760095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760095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760095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24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81057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24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81057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760095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760095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760095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7600950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24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91154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24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91154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24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70961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24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70961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24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81057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24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810577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24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91154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24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91154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24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91154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24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9115425" y="3162300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22002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22002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29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16097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29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558165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29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558165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29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36671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29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36671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29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45720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29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45720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29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45720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29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50768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29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50768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29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45720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29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45720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29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45720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29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45720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29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60864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29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60864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29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760095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29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760095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29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81057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29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96393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29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81057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29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81057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29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81057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29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36671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29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36671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29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50768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29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50768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29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60864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29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60864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29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60864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29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60864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29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86106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29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861060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29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70961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29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70961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29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760095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29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760095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29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760095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29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81057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29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81057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29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760095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29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760095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29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760095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29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7600950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29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91154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29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91154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29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70961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29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70961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29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81057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29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810577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29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91154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29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91154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29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9115425" y="40767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123825</xdr:rowOff>
    </xdr:from>
    <xdr:to>
      <xdr:col>18</xdr:col>
      <xdr:colOff>0</xdr:colOff>
      <xdr:row>27</xdr:row>
      <xdr:rowOff>123825</xdr:rowOff>
    </xdr:to>
    <xdr:sp>
      <xdr:nvSpPr>
        <xdr:cNvPr id="427" name="AutoShape 427"/>
        <xdr:cNvSpPr>
          <a:spLocks/>
        </xdr:cNvSpPr>
      </xdr:nvSpPr>
      <xdr:spPr>
        <a:xfrm>
          <a:off x="10629900" y="3743325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0.875" style="1" customWidth="1"/>
    <col min="3" max="3" width="7.625" style="1" customWidth="1"/>
    <col min="4" max="5" width="7.75390625" style="1" customWidth="1"/>
    <col min="6" max="6" width="11.50390625" style="1" customWidth="1"/>
    <col min="7" max="7" width="11.875" style="1" customWidth="1"/>
    <col min="8" max="16" width="6.625" style="1" customWidth="1"/>
    <col min="17" max="17" width="6.875" style="1" customWidth="1"/>
    <col min="18" max="18" width="13.00390625" style="1" customWidth="1"/>
    <col min="19" max="16384" width="9.00390625" style="1" customWidth="1"/>
  </cols>
  <sheetData>
    <row r="1" spans="2:17" s="18" customFormat="1" ht="12" customHeight="1">
      <c r="B1" s="3" t="s">
        <v>21</v>
      </c>
      <c r="Q1" s="19"/>
    </row>
    <row r="2" spans="2:17" s="18" customFormat="1" ht="12" customHeight="1">
      <c r="B2" s="3"/>
      <c r="Q2" s="19"/>
    </row>
    <row r="3" spans="2:18" ht="15" customHeight="1">
      <c r="B3" s="6" t="s">
        <v>53</v>
      </c>
      <c r="C3" s="23" t="s">
        <v>23</v>
      </c>
      <c r="D3" s="25"/>
      <c r="E3" s="30" t="s">
        <v>25</v>
      </c>
      <c r="F3" s="23" t="s">
        <v>26</v>
      </c>
      <c r="G3" s="24"/>
      <c r="H3" s="23" t="s">
        <v>29</v>
      </c>
      <c r="I3" s="25"/>
      <c r="J3" s="23" t="s">
        <v>32</v>
      </c>
      <c r="K3" s="24"/>
      <c r="L3" s="24"/>
      <c r="M3" s="25"/>
      <c r="N3" s="23" t="s">
        <v>36</v>
      </c>
      <c r="O3" s="24"/>
      <c r="P3" s="24"/>
      <c r="Q3" s="25"/>
      <c r="R3" s="28" t="s">
        <v>40</v>
      </c>
    </row>
    <row r="4" spans="2:18" ht="15" customHeight="1">
      <c r="B4" s="7" t="s">
        <v>54</v>
      </c>
      <c r="C4" s="8" t="s">
        <v>24</v>
      </c>
      <c r="D4" s="8" t="s">
        <v>52</v>
      </c>
      <c r="E4" s="31"/>
      <c r="F4" s="8" t="s">
        <v>27</v>
      </c>
      <c r="G4" s="8" t="s">
        <v>28</v>
      </c>
      <c r="H4" s="8" t="s">
        <v>30</v>
      </c>
      <c r="I4" s="8" t="s">
        <v>31</v>
      </c>
      <c r="J4" s="8" t="s">
        <v>33</v>
      </c>
      <c r="K4" s="8" t="s">
        <v>34</v>
      </c>
      <c r="L4" s="8" t="s">
        <v>35</v>
      </c>
      <c r="M4" s="8" t="s">
        <v>1</v>
      </c>
      <c r="N4" s="8" t="s">
        <v>37</v>
      </c>
      <c r="O4" s="8" t="s">
        <v>38</v>
      </c>
      <c r="P4" s="8" t="s">
        <v>39</v>
      </c>
      <c r="Q4" s="8" t="s">
        <v>1</v>
      </c>
      <c r="R4" s="29"/>
    </row>
    <row r="5" spans="2:18" ht="13.5" customHeight="1">
      <c r="B5" s="5"/>
      <c r="C5" s="4" t="s">
        <v>41</v>
      </c>
      <c r="D5" s="4" t="s">
        <v>41</v>
      </c>
      <c r="E5" s="4" t="s">
        <v>42</v>
      </c>
      <c r="F5" s="4" t="s">
        <v>43</v>
      </c>
      <c r="G5" s="4" t="s">
        <v>43</v>
      </c>
      <c r="H5" s="4" t="s">
        <v>20</v>
      </c>
      <c r="I5" s="4" t="s">
        <v>20</v>
      </c>
      <c r="J5" s="4" t="s">
        <v>44</v>
      </c>
      <c r="K5" s="4" t="s">
        <v>44</v>
      </c>
      <c r="L5" s="4" t="s">
        <v>44</v>
      </c>
      <c r="M5" s="4" t="s">
        <v>44</v>
      </c>
      <c r="N5" s="4" t="s">
        <v>44</v>
      </c>
      <c r="O5" s="4" t="s">
        <v>44</v>
      </c>
      <c r="P5" s="4" t="s">
        <v>44</v>
      </c>
      <c r="Q5" s="4" t="s">
        <v>44</v>
      </c>
      <c r="R5" s="4" t="s">
        <v>45</v>
      </c>
    </row>
    <row r="6" spans="2:18" ht="13.5" customHeight="1">
      <c r="B6" s="5" t="s">
        <v>3</v>
      </c>
      <c r="C6" s="4">
        <v>11</v>
      </c>
      <c r="D6" s="4">
        <v>6</v>
      </c>
      <c r="E6" s="4">
        <v>20</v>
      </c>
      <c r="F6" s="13">
        <v>326</v>
      </c>
      <c r="G6" s="4" t="s">
        <v>0</v>
      </c>
      <c r="H6" s="4" t="s">
        <v>0</v>
      </c>
      <c r="I6" s="4">
        <v>2</v>
      </c>
      <c r="J6" s="4">
        <v>17</v>
      </c>
      <c r="K6" s="4">
        <v>1</v>
      </c>
      <c r="L6" s="4">
        <v>2</v>
      </c>
      <c r="M6" s="4">
        <v>20</v>
      </c>
      <c r="N6" s="4">
        <v>1</v>
      </c>
      <c r="O6" s="4">
        <v>6</v>
      </c>
      <c r="P6" s="4">
        <v>13</v>
      </c>
      <c r="Q6" s="4">
        <v>20</v>
      </c>
      <c r="R6" s="4">
        <v>7226900</v>
      </c>
    </row>
    <row r="7" spans="2:18" ht="12" customHeight="1">
      <c r="B7" s="5" t="s">
        <v>4</v>
      </c>
      <c r="C7" s="4">
        <v>52</v>
      </c>
      <c r="D7" s="4">
        <v>10</v>
      </c>
      <c r="E7" s="4">
        <v>155</v>
      </c>
      <c r="F7" s="13">
        <v>2866.25</v>
      </c>
      <c r="G7" s="4" t="s">
        <v>0</v>
      </c>
      <c r="H7" s="4" t="s">
        <v>0</v>
      </c>
      <c r="I7" s="4">
        <v>17</v>
      </c>
      <c r="J7" s="4">
        <v>33</v>
      </c>
      <c r="K7" s="4">
        <v>3</v>
      </c>
      <c r="L7" s="4">
        <v>3</v>
      </c>
      <c r="M7" s="4">
        <v>39</v>
      </c>
      <c r="N7" s="4">
        <v>7</v>
      </c>
      <c r="O7" s="4">
        <v>3</v>
      </c>
      <c r="P7" s="4">
        <v>29</v>
      </c>
      <c r="Q7" s="4">
        <v>39</v>
      </c>
      <c r="R7" s="4">
        <v>52729305</v>
      </c>
    </row>
    <row r="8" spans="2:18" ht="12" customHeight="1">
      <c r="B8" s="21" t="s">
        <v>5</v>
      </c>
      <c r="C8" s="10"/>
      <c r="D8" s="10"/>
      <c r="E8" s="10"/>
      <c r="F8" s="14"/>
      <c r="G8" s="10"/>
      <c r="H8" s="10"/>
      <c r="I8" s="10"/>
      <c r="J8" s="10"/>
      <c r="K8" s="10"/>
      <c r="L8" s="10"/>
      <c r="M8" s="10"/>
      <c r="N8" s="10"/>
      <c r="O8" s="10"/>
      <c r="P8" s="10"/>
      <c r="Q8" s="10" t="s">
        <v>46</v>
      </c>
      <c r="R8" s="10"/>
    </row>
    <row r="9" spans="2:18" ht="12" customHeight="1">
      <c r="B9" s="22"/>
      <c r="C9" s="9">
        <v>10</v>
      </c>
      <c r="D9" s="9">
        <v>4</v>
      </c>
      <c r="E9" s="9">
        <v>14</v>
      </c>
      <c r="F9" s="15">
        <v>344.25</v>
      </c>
      <c r="G9" s="9">
        <v>1500</v>
      </c>
      <c r="H9" s="9" t="s">
        <v>0</v>
      </c>
      <c r="I9" s="9" t="s">
        <v>0</v>
      </c>
      <c r="J9" s="9">
        <v>10</v>
      </c>
      <c r="K9" s="9" t="s">
        <v>0</v>
      </c>
      <c r="L9" s="9" t="s">
        <v>0</v>
      </c>
      <c r="M9" s="9">
        <v>10</v>
      </c>
      <c r="N9" s="9">
        <v>3</v>
      </c>
      <c r="O9" s="9">
        <v>5</v>
      </c>
      <c r="P9" s="9">
        <v>1</v>
      </c>
      <c r="Q9" s="9">
        <v>9</v>
      </c>
      <c r="R9" s="9">
        <v>13372900</v>
      </c>
    </row>
    <row r="10" spans="2:18" ht="12" customHeight="1">
      <c r="B10" s="5" t="s">
        <v>6</v>
      </c>
      <c r="C10" s="4">
        <v>4</v>
      </c>
      <c r="D10" s="4" t="s">
        <v>0</v>
      </c>
      <c r="E10" s="4">
        <v>14</v>
      </c>
      <c r="F10" s="13">
        <v>224.5</v>
      </c>
      <c r="G10" s="4" t="s">
        <v>0</v>
      </c>
      <c r="H10" s="4" t="s">
        <v>0</v>
      </c>
      <c r="I10" s="4">
        <v>1</v>
      </c>
      <c r="J10" s="4">
        <v>3</v>
      </c>
      <c r="K10" s="4" t="s">
        <v>0</v>
      </c>
      <c r="L10" s="4">
        <v>1</v>
      </c>
      <c r="M10" s="4">
        <v>4</v>
      </c>
      <c r="N10" s="4">
        <v>3</v>
      </c>
      <c r="O10" s="4">
        <v>1</v>
      </c>
      <c r="P10" s="4" t="s">
        <v>0</v>
      </c>
      <c r="Q10" s="4">
        <v>4</v>
      </c>
      <c r="R10" s="4">
        <v>1330000</v>
      </c>
    </row>
    <row r="11" spans="2:18" ht="12" customHeight="1">
      <c r="B11" s="5" t="s">
        <v>7</v>
      </c>
      <c r="C11" s="4">
        <v>1</v>
      </c>
      <c r="D11" s="4" t="s">
        <v>0</v>
      </c>
      <c r="E11" s="4">
        <v>1</v>
      </c>
      <c r="F11" s="13">
        <v>6</v>
      </c>
      <c r="G11" s="4" t="s">
        <v>0</v>
      </c>
      <c r="H11" s="4" t="s">
        <v>0</v>
      </c>
      <c r="I11" s="4" t="s">
        <v>0</v>
      </c>
      <c r="J11" s="4">
        <v>3</v>
      </c>
      <c r="K11" s="4" t="s">
        <v>0</v>
      </c>
      <c r="L11" s="4">
        <v>1</v>
      </c>
      <c r="M11" s="4">
        <v>4</v>
      </c>
      <c r="N11" s="4" t="s">
        <v>0</v>
      </c>
      <c r="O11" s="4">
        <v>1</v>
      </c>
      <c r="P11" s="4">
        <v>3</v>
      </c>
      <c r="Q11" s="4">
        <v>4</v>
      </c>
      <c r="R11" s="4">
        <v>47800</v>
      </c>
    </row>
    <row r="12" spans="2:18" ht="12" customHeight="1">
      <c r="B12" s="21" t="s">
        <v>8</v>
      </c>
      <c r="C12" s="10"/>
      <c r="D12" s="10"/>
      <c r="E12" s="10"/>
      <c r="F12" s="1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 t="s">
        <v>47</v>
      </c>
      <c r="R12" s="10"/>
    </row>
    <row r="13" spans="2:18" ht="12" customHeight="1">
      <c r="B13" s="22"/>
      <c r="C13" s="9">
        <v>44</v>
      </c>
      <c r="D13" s="9">
        <v>7</v>
      </c>
      <c r="E13" s="9">
        <v>107</v>
      </c>
      <c r="F13" s="15">
        <v>2260.33</v>
      </c>
      <c r="G13" s="9">
        <v>427800</v>
      </c>
      <c r="H13" s="9">
        <v>1</v>
      </c>
      <c r="I13" s="9">
        <v>3</v>
      </c>
      <c r="J13" s="9">
        <v>34</v>
      </c>
      <c r="K13" s="9">
        <v>3</v>
      </c>
      <c r="L13" s="9">
        <v>5</v>
      </c>
      <c r="M13" s="9">
        <v>42</v>
      </c>
      <c r="N13" s="9">
        <v>24</v>
      </c>
      <c r="O13" s="9">
        <v>9</v>
      </c>
      <c r="P13" s="9">
        <v>2</v>
      </c>
      <c r="Q13" s="9">
        <v>35</v>
      </c>
      <c r="R13" s="9">
        <v>21574080</v>
      </c>
    </row>
    <row r="14" spans="2:18" ht="12" customHeight="1">
      <c r="B14" s="5" t="s">
        <v>18</v>
      </c>
      <c r="C14" s="4">
        <v>20</v>
      </c>
      <c r="D14" s="4">
        <v>2</v>
      </c>
      <c r="E14" s="4">
        <v>42</v>
      </c>
      <c r="F14" s="13">
        <v>1052.25</v>
      </c>
      <c r="G14" s="4" t="s">
        <v>0</v>
      </c>
      <c r="H14" s="4" t="s">
        <v>0</v>
      </c>
      <c r="I14" s="4">
        <v>2</v>
      </c>
      <c r="J14" s="4">
        <v>18</v>
      </c>
      <c r="K14" s="4">
        <v>1</v>
      </c>
      <c r="L14" s="4">
        <v>4</v>
      </c>
      <c r="M14" s="4">
        <v>23</v>
      </c>
      <c r="N14" s="4">
        <v>9</v>
      </c>
      <c r="O14" s="4">
        <v>12</v>
      </c>
      <c r="P14" s="4">
        <v>2</v>
      </c>
      <c r="Q14" s="4">
        <v>23</v>
      </c>
      <c r="R14" s="4">
        <v>9327200</v>
      </c>
    </row>
    <row r="15" spans="2:18" ht="12" customHeight="1">
      <c r="B15" s="5" t="s">
        <v>9</v>
      </c>
      <c r="C15" s="4">
        <v>10</v>
      </c>
      <c r="D15" s="4">
        <v>2</v>
      </c>
      <c r="E15" s="4">
        <v>25</v>
      </c>
      <c r="F15" s="13">
        <v>422</v>
      </c>
      <c r="G15" s="4" t="s">
        <v>2</v>
      </c>
      <c r="H15" s="4">
        <v>1</v>
      </c>
      <c r="I15" s="4" t="s">
        <v>2</v>
      </c>
      <c r="J15" s="4">
        <v>11</v>
      </c>
      <c r="K15" s="4">
        <v>1</v>
      </c>
      <c r="L15" s="4">
        <v>1</v>
      </c>
      <c r="M15" s="4">
        <v>13</v>
      </c>
      <c r="N15" s="4">
        <v>7</v>
      </c>
      <c r="O15" s="4">
        <v>3</v>
      </c>
      <c r="P15" s="4">
        <v>3</v>
      </c>
      <c r="Q15" s="4">
        <v>13</v>
      </c>
      <c r="R15" s="4">
        <v>3144000</v>
      </c>
    </row>
    <row r="16" spans="2:18" ht="12" customHeight="1">
      <c r="B16" s="21" t="s">
        <v>10</v>
      </c>
      <c r="C16" s="10"/>
      <c r="D16" s="10"/>
      <c r="E16" s="10"/>
      <c r="F16" s="1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 t="s">
        <v>48</v>
      </c>
      <c r="R16" s="10"/>
    </row>
    <row r="17" spans="2:18" ht="12" customHeight="1">
      <c r="B17" s="22"/>
      <c r="C17" s="9">
        <v>21</v>
      </c>
      <c r="D17" s="9">
        <v>4</v>
      </c>
      <c r="E17" s="9">
        <v>37</v>
      </c>
      <c r="F17" s="15">
        <v>627.2</v>
      </c>
      <c r="G17" s="9">
        <v>7050</v>
      </c>
      <c r="H17" s="9">
        <v>2</v>
      </c>
      <c r="I17" s="9">
        <v>1</v>
      </c>
      <c r="J17" s="9">
        <v>16</v>
      </c>
      <c r="K17" s="9" t="s">
        <v>0</v>
      </c>
      <c r="L17" s="9">
        <v>4</v>
      </c>
      <c r="M17" s="9">
        <v>20</v>
      </c>
      <c r="N17" s="9">
        <v>9</v>
      </c>
      <c r="O17" s="9">
        <v>6</v>
      </c>
      <c r="P17" s="9">
        <v>2</v>
      </c>
      <c r="Q17" s="9">
        <v>17</v>
      </c>
      <c r="R17" s="9">
        <v>4556150</v>
      </c>
    </row>
    <row r="18" spans="2:18" ht="12" customHeight="1">
      <c r="B18" s="21" t="s">
        <v>11</v>
      </c>
      <c r="C18" s="10"/>
      <c r="D18" s="10"/>
      <c r="E18" s="10"/>
      <c r="F18" s="1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 t="s">
        <v>46</v>
      </c>
      <c r="R18" s="10"/>
    </row>
    <row r="19" spans="2:18" ht="12" customHeight="1">
      <c r="B19" s="22"/>
      <c r="C19" s="9">
        <v>21</v>
      </c>
      <c r="D19" s="9">
        <v>2</v>
      </c>
      <c r="E19" s="9">
        <v>19</v>
      </c>
      <c r="F19" s="15">
        <v>551.65</v>
      </c>
      <c r="G19" s="9">
        <v>6000</v>
      </c>
      <c r="H19" s="9" t="s">
        <v>0</v>
      </c>
      <c r="I19" s="9">
        <v>1</v>
      </c>
      <c r="J19" s="9">
        <v>7</v>
      </c>
      <c r="K19" s="9">
        <v>1</v>
      </c>
      <c r="L19" s="9" t="s">
        <v>0</v>
      </c>
      <c r="M19" s="9">
        <v>8</v>
      </c>
      <c r="N19" s="9">
        <v>4</v>
      </c>
      <c r="O19" s="9">
        <v>2</v>
      </c>
      <c r="P19" s="9">
        <v>1</v>
      </c>
      <c r="Q19" s="9">
        <v>7</v>
      </c>
      <c r="R19" s="9">
        <v>5558600</v>
      </c>
    </row>
    <row r="20" spans="2:18" ht="12" customHeight="1">
      <c r="B20" s="5" t="s">
        <v>12</v>
      </c>
      <c r="C20" s="4">
        <v>23</v>
      </c>
      <c r="D20" s="4">
        <v>2</v>
      </c>
      <c r="E20" s="4">
        <v>45</v>
      </c>
      <c r="F20" s="13">
        <v>866.45</v>
      </c>
      <c r="G20" s="4">
        <v>1500</v>
      </c>
      <c r="H20" s="4" t="s">
        <v>0</v>
      </c>
      <c r="I20" s="4" t="s">
        <v>0</v>
      </c>
      <c r="J20" s="4">
        <v>13</v>
      </c>
      <c r="K20" s="4">
        <v>3</v>
      </c>
      <c r="L20" s="4">
        <v>2</v>
      </c>
      <c r="M20" s="4">
        <v>18</v>
      </c>
      <c r="N20" s="4">
        <v>9</v>
      </c>
      <c r="O20" s="4">
        <v>7</v>
      </c>
      <c r="P20" s="4">
        <v>2</v>
      </c>
      <c r="Q20" s="4">
        <v>18</v>
      </c>
      <c r="R20" s="4">
        <v>4424700</v>
      </c>
    </row>
    <row r="21" spans="2:18" ht="12" customHeight="1">
      <c r="B21" s="5" t="s">
        <v>13</v>
      </c>
      <c r="C21" s="4">
        <v>23</v>
      </c>
      <c r="D21" s="4">
        <v>2</v>
      </c>
      <c r="E21" s="4">
        <v>39</v>
      </c>
      <c r="F21" s="13">
        <v>947.5</v>
      </c>
      <c r="G21" s="4">
        <v>3000</v>
      </c>
      <c r="H21" s="4">
        <v>1</v>
      </c>
      <c r="I21" s="4">
        <v>1</v>
      </c>
      <c r="J21" s="4">
        <v>13</v>
      </c>
      <c r="K21" s="4">
        <v>1</v>
      </c>
      <c r="L21" s="4">
        <v>2</v>
      </c>
      <c r="M21" s="4">
        <v>16</v>
      </c>
      <c r="N21" s="4">
        <v>5</v>
      </c>
      <c r="O21" s="4">
        <v>10</v>
      </c>
      <c r="P21" s="4">
        <v>1</v>
      </c>
      <c r="Q21" s="4">
        <v>16</v>
      </c>
      <c r="R21" s="4">
        <v>6831650</v>
      </c>
    </row>
    <row r="22" spans="2:18" ht="12" customHeight="1">
      <c r="B22" s="21" t="s">
        <v>14</v>
      </c>
      <c r="C22" s="10"/>
      <c r="D22" s="10"/>
      <c r="E22" s="10"/>
      <c r="F22" s="1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49</v>
      </c>
      <c r="R22" s="10"/>
    </row>
    <row r="23" spans="2:18" ht="12" customHeight="1">
      <c r="B23" s="22"/>
      <c r="C23" s="9">
        <v>17</v>
      </c>
      <c r="D23" s="9" t="s">
        <v>0</v>
      </c>
      <c r="E23" s="9">
        <v>34</v>
      </c>
      <c r="F23" s="15">
        <v>763.75</v>
      </c>
      <c r="G23" s="9">
        <v>690000</v>
      </c>
      <c r="H23" s="9" t="s">
        <v>0</v>
      </c>
      <c r="I23" s="9">
        <v>1</v>
      </c>
      <c r="J23" s="9">
        <v>15</v>
      </c>
      <c r="K23" s="9">
        <v>1</v>
      </c>
      <c r="L23" s="9">
        <v>1</v>
      </c>
      <c r="M23" s="9">
        <v>17</v>
      </c>
      <c r="N23" s="9">
        <v>5</v>
      </c>
      <c r="O23" s="9">
        <v>8</v>
      </c>
      <c r="P23" s="9">
        <v>2</v>
      </c>
      <c r="Q23" s="9">
        <v>15</v>
      </c>
      <c r="R23" s="9">
        <v>11176300</v>
      </c>
    </row>
    <row r="24" spans="2:18" ht="12" customHeight="1">
      <c r="B24" s="5" t="s">
        <v>15</v>
      </c>
      <c r="C24" s="4">
        <v>11</v>
      </c>
      <c r="D24" s="4">
        <v>3</v>
      </c>
      <c r="E24" s="4">
        <v>28</v>
      </c>
      <c r="F24" s="13">
        <v>529.25</v>
      </c>
      <c r="G24" s="4" t="s">
        <v>0</v>
      </c>
      <c r="H24" s="4" t="s">
        <v>0</v>
      </c>
      <c r="I24" s="4">
        <v>2</v>
      </c>
      <c r="J24" s="4">
        <v>9</v>
      </c>
      <c r="K24" s="4">
        <v>2</v>
      </c>
      <c r="L24" s="4">
        <v>3</v>
      </c>
      <c r="M24" s="4">
        <v>14</v>
      </c>
      <c r="N24" s="4">
        <v>4</v>
      </c>
      <c r="O24" s="4">
        <v>10</v>
      </c>
      <c r="P24" s="4" t="s">
        <v>0</v>
      </c>
      <c r="Q24" s="4">
        <v>14</v>
      </c>
      <c r="R24" s="4">
        <v>3814400</v>
      </c>
    </row>
    <row r="25" spans="2:18" ht="12" customHeight="1">
      <c r="B25" s="5" t="s">
        <v>16</v>
      </c>
      <c r="C25" s="4">
        <v>27</v>
      </c>
      <c r="D25" s="4" t="s">
        <v>0</v>
      </c>
      <c r="E25" s="4">
        <v>49</v>
      </c>
      <c r="F25" s="13">
        <v>1310.5</v>
      </c>
      <c r="G25" s="4" t="s">
        <v>0</v>
      </c>
      <c r="H25" s="4" t="s">
        <v>0</v>
      </c>
      <c r="I25" s="4">
        <v>7</v>
      </c>
      <c r="J25" s="4">
        <v>9</v>
      </c>
      <c r="K25" s="4" t="s">
        <v>0</v>
      </c>
      <c r="L25" s="4">
        <v>3</v>
      </c>
      <c r="M25" s="4">
        <v>12</v>
      </c>
      <c r="N25" s="4">
        <v>9</v>
      </c>
      <c r="O25" s="4">
        <v>2</v>
      </c>
      <c r="P25" s="4">
        <v>1</v>
      </c>
      <c r="Q25" s="4">
        <v>12</v>
      </c>
      <c r="R25" s="4">
        <v>13526000</v>
      </c>
    </row>
    <row r="26" spans="2:18" ht="12" customHeight="1">
      <c r="B26" s="5" t="s">
        <v>19</v>
      </c>
      <c r="C26" s="4">
        <v>5</v>
      </c>
      <c r="D26" s="4" t="s">
        <v>0</v>
      </c>
      <c r="E26" s="4">
        <v>5</v>
      </c>
      <c r="F26" s="13">
        <v>37</v>
      </c>
      <c r="G26" s="4" t="s">
        <v>0</v>
      </c>
      <c r="H26" s="4" t="s">
        <v>0</v>
      </c>
      <c r="I26" s="4">
        <v>2</v>
      </c>
      <c r="J26" s="4">
        <v>7</v>
      </c>
      <c r="K26" s="4" t="s">
        <v>0</v>
      </c>
      <c r="L26" s="4">
        <v>1</v>
      </c>
      <c r="M26" s="4">
        <v>8</v>
      </c>
      <c r="N26" s="4" t="s">
        <v>0</v>
      </c>
      <c r="O26" s="4">
        <v>5</v>
      </c>
      <c r="P26" s="4">
        <v>3</v>
      </c>
      <c r="Q26" s="4">
        <v>8</v>
      </c>
      <c r="R26" s="4">
        <v>189900</v>
      </c>
    </row>
    <row r="27" spans="2:18" ht="12" customHeight="1">
      <c r="B27" s="5" t="s">
        <v>17</v>
      </c>
      <c r="C27" s="4">
        <v>9</v>
      </c>
      <c r="D27" s="4">
        <v>1</v>
      </c>
      <c r="E27" s="4">
        <v>20</v>
      </c>
      <c r="F27" s="13">
        <v>544</v>
      </c>
      <c r="G27" s="4" t="s">
        <v>0</v>
      </c>
      <c r="H27" s="4" t="s">
        <v>0</v>
      </c>
      <c r="I27" s="4">
        <v>2</v>
      </c>
      <c r="J27" s="4">
        <v>12</v>
      </c>
      <c r="K27" s="4" t="s">
        <v>0</v>
      </c>
      <c r="L27" s="4">
        <v>2</v>
      </c>
      <c r="M27" s="4">
        <v>14</v>
      </c>
      <c r="N27" s="4">
        <v>4</v>
      </c>
      <c r="O27" s="4">
        <v>8</v>
      </c>
      <c r="P27" s="4">
        <v>2</v>
      </c>
      <c r="Q27" s="4">
        <v>14</v>
      </c>
      <c r="R27" s="4">
        <v>12871000</v>
      </c>
    </row>
    <row r="28" spans="2:18" s="2" customFormat="1" ht="12" customHeight="1">
      <c r="B28" s="26" t="s">
        <v>22</v>
      </c>
      <c r="C28" s="11"/>
      <c r="D28" s="11"/>
      <c r="E28" s="11"/>
      <c r="F28" s="1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 t="s">
        <v>50</v>
      </c>
      <c r="R28" s="11"/>
    </row>
    <row r="29" spans="2:18" s="2" customFormat="1" ht="12" customHeight="1">
      <c r="B29" s="27"/>
      <c r="C29" s="12">
        <f>SUM(C6:C27)</f>
        <v>309</v>
      </c>
      <c r="D29" s="12">
        <f aca="true" t="shared" si="0" ref="D29:R29">SUM(D6:D27)</f>
        <v>45</v>
      </c>
      <c r="E29" s="12">
        <f t="shared" si="0"/>
        <v>654</v>
      </c>
      <c r="F29" s="17">
        <f t="shared" si="0"/>
        <v>13678.880000000001</v>
      </c>
      <c r="G29" s="12">
        <f t="shared" si="0"/>
        <v>1136850</v>
      </c>
      <c r="H29" s="12">
        <f t="shared" si="0"/>
        <v>5</v>
      </c>
      <c r="I29" s="12">
        <f t="shared" si="0"/>
        <v>42</v>
      </c>
      <c r="J29" s="12">
        <f t="shared" si="0"/>
        <v>230</v>
      </c>
      <c r="K29" s="12">
        <f t="shared" si="0"/>
        <v>17</v>
      </c>
      <c r="L29" s="12">
        <f t="shared" si="0"/>
        <v>35</v>
      </c>
      <c r="M29" s="12">
        <f t="shared" si="0"/>
        <v>282</v>
      </c>
      <c r="N29" s="12">
        <f t="shared" si="0"/>
        <v>103</v>
      </c>
      <c r="O29" s="12">
        <f t="shared" si="0"/>
        <v>98</v>
      </c>
      <c r="P29" s="12">
        <f t="shared" si="0"/>
        <v>67</v>
      </c>
      <c r="Q29" s="12">
        <f t="shared" si="0"/>
        <v>268</v>
      </c>
      <c r="R29" s="12">
        <f t="shared" si="0"/>
        <v>171700885</v>
      </c>
    </row>
    <row r="31" ht="12" customHeight="1">
      <c r="B31" s="20" t="s">
        <v>51</v>
      </c>
    </row>
    <row r="36" ht="12" customHeight="1">
      <c r="B36" s="20"/>
    </row>
  </sheetData>
  <mergeCells count="13">
    <mergeCell ref="R3:R4"/>
    <mergeCell ref="C3:D3"/>
    <mergeCell ref="F3:G3"/>
    <mergeCell ref="H3:I3"/>
    <mergeCell ref="E3:E4"/>
    <mergeCell ref="B8:B9"/>
    <mergeCell ref="N3:Q3"/>
    <mergeCell ref="J3:M3"/>
    <mergeCell ref="B28:B29"/>
    <mergeCell ref="B12:B13"/>
    <mergeCell ref="B16:B17"/>
    <mergeCell ref="B18:B19"/>
    <mergeCell ref="B22:B2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2002-12-16T07:52:36Z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