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40" windowWidth="8880" windowHeight="3360" activeTab="0"/>
  </bookViews>
  <sheets>
    <sheet name="(4)月別，火災件数，焼失世帯数，棟数，坪数及び損害額" sheetId="1" r:id="rId1"/>
  </sheets>
  <definedNames/>
  <calcPr fullCalcOnLoad="1"/>
</workbook>
</file>

<file path=xl/sharedStrings.xml><?xml version="1.0" encoding="utf-8"?>
<sst xmlns="http://schemas.openxmlformats.org/spreadsheetml/2006/main" count="105" uniqueCount="42">
  <si>
    <t>２</t>
  </si>
  <si>
    <t>３</t>
  </si>
  <si>
    <t>４</t>
  </si>
  <si>
    <t>５</t>
  </si>
  <si>
    <t>６</t>
  </si>
  <si>
    <t>７</t>
  </si>
  <si>
    <t>８</t>
  </si>
  <si>
    <t>９</t>
  </si>
  <si>
    <t>10</t>
  </si>
  <si>
    <t>11</t>
  </si>
  <si>
    <t>12</t>
  </si>
  <si>
    <t>件数</t>
  </si>
  <si>
    <t>棟数</t>
  </si>
  <si>
    <t>死者</t>
  </si>
  <si>
    <t>傷者</t>
  </si>
  <si>
    <t>世帯数</t>
  </si>
  <si>
    <t>死傷者</t>
  </si>
  <si>
    <t>―</t>
  </si>
  <si>
    <t>１</t>
  </si>
  <si>
    <t>月</t>
  </si>
  <si>
    <t xml:space="preserve"> </t>
  </si>
  <si>
    <t>区分</t>
  </si>
  <si>
    <t>坪数</t>
  </si>
  <si>
    <t>損害額</t>
  </si>
  <si>
    <t>住家</t>
  </si>
  <si>
    <t>非住家</t>
  </si>
  <si>
    <t>計</t>
  </si>
  <si>
    <t>全焼</t>
  </si>
  <si>
    <t>半焼</t>
  </si>
  <si>
    <t>件</t>
  </si>
  <si>
    <t>坪</t>
  </si>
  <si>
    <t>円</t>
  </si>
  <si>
    <t>建物</t>
  </si>
  <si>
    <t>全半焼</t>
  </si>
  <si>
    <t>消止</t>
  </si>
  <si>
    <t>月別</t>
  </si>
  <si>
    <t>山林、原野</t>
  </si>
  <si>
    <t>内容物</t>
  </si>
  <si>
    <t>その他</t>
  </si>
  <si>
    <t>人</t>
  </si>
  <si>
    <t>―</t>
  </si>
  <si>
    <t>（4）月別、火災件数、焼失世帯数、棟数、坪数及び損害額調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</si>
</sst>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;&quot;△ &quot;#,##0"/>
    <numFmt numFmtId="179" formatCode="0_ "/>
    <numFmt numFmtId="180" formatCode="#,##0.00;&quot;△ &quot;#,##0.00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2" fillId="3" borderId="1" xfId="0" applyFont="1" applyFill="1" applyBorder="1" applyAlignment="1">
      <alignment horizontal="distributed" vertical="center" wrapText="1"/>
    </xf>
    <xf numFmtId="0" fontId="5" fillId="0" borderId="0" xfId="0" applyFont="1" applyAlignment="1">
      <alignment vertical="center"/>
    </xf>
    <xf numFmtId="178" fontId="2" fillId="0" borderId="1" xfId="0" applyNumberFormat="1" applyFont="1" applyBorder="1" applyAlignment="1">
      <alignment horizontal="right" vertical="center" wrapText="1"/>
    </xf>
    <xf numFmtId="178" fontId="2" fillId="0" borderId="0" xfId="0" applyNumberFormat="1" applyFont="1" applyAlignment="1">
      <alignment vertical="center"/>
    </xf>
    <xf numFmtId="0" fontId="2" fillId="3" borderId="2" xfId="0" applyFont="1" applyFill="1" applyBorder="1" applyAlignment="1">
      <alignment horizontal="distributed" vertical="center" wrapText="1"/>
    </xf>
    <xf numFmtId="0" fontId="2" fillId="2" borderId="4" xfId="0" applyFont="1" applyFill="1" applyBorder="1" applyAlignment="1">
      <alignment horizontal="distributed" vertical="center"/>
    </xf>
    <xf numFmtId="0" fontId="2" fillId="2" borderId="5" xfId="0" applyFont="1" applyFill="1" applyBorder="1" applyAlignment="1">
      <alignment horizontal="distributed" vertical="center"/>
    </xf>
    <xf numFmtId="0" fontId="2" fillId="2" borderId="6" xfId="0" applyFont="1" applyFill="1" applyBorder="1" applyAlignment="1">
      <alignment horizontal="distributed" vertical="center"/>
    </xf>
    <xf numFmtId="0" fontId="2" fillId="2" borderId="7" xfId="0" applyFont="1" applyFill="1" applyBorder="1" applyAlignment="1">
      <alignment horizontal="distributed" vertical="center"/>
    </xf>
    <xf numFmtId="49" fontId="2" fillId="2" borderId="2" xfId="0" applyNumberFormat="1" applyFont="1" applyFill="1" applyBorder="1" applyAlignment="1">
      <alignment horizontal="center" vertical="center"/>
    </xf>
    <xf numFmtId="49" fontId="2" fillId="2" borderId="8" xfId="0" applyNumberFormat="1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distributed" vertical="center"/>
    </xf>
    <xf numFmtId="0" fontId="2" fillId="2" borderId="0" xfId="0" applyFont="1" applyFill="1" applyBorder="1" applyAlignment="1">
      <alignment horizontal="distributed" vertical="center"/>
    </xf>
    <xf numFmtId="180" fontId="2" fillId="0" borderId="1" xfId="0" applyNumberFormat="1" applyFont="1" applyBorder="1" applyAlignment="1">
      <alignment horizontal="right" vertical="center" wrapText="1"/>
    </xf>
    <xf numFmtId="178" fontId="3" fillId="0" borderId="1" xfId="0" applyNumberFormat="1" applyFont="1" applyBorder="1" applyAlignment="1">
      <alignment horizontal="right" vertical="center" wrapText="1"/>
    </xf>
    <xf numFmtId="180" fontId="3" fillId="0" borderId="1" xfId="0" applyNumberFormat="1" applyFont="1" applyBorder="1" applyAlignment="1">
      <alignment horizontal="right" vertical="center" wrapText="1"/>
    </xf>
    <xf numFmtId="0" fontId="2" fillId="3" borderId="10" xfId="0" applyFont="1" applyFill="1" applyBorder="1" applyAlignment="1">
      <alignment horizontal="distributed" vertical="center" wrapText="1"/>
    </xf>
    <xf numFmtId="0" fontId="2" fillId="3" borderId="11" xfId="0" applyFont="1" applyFill="1" applyBorder="1" applyAlignment="1">
      <alignment horizontal="distributed" vertical="center" wrapText="1"/>
    </xf>
    <xf numFmtId="0" fontId="2" fillId="3" borderId="4" xfId="0" applyFont="1" applyFill="1" applyBorder="1" applyAlignment="1">
      <alignment horizontal="distributed" vertical="center" wrapText="1"/>
    </xf>
    <xf numFmtId="0" fontId="2" fillId="3" borderId="5" xfId="0" applyFont="1" applyFill="1" applyBorder="1" applyAlignment="1">
      <alignment horizontal="distributed" vertical="center" wrapText="1"/>
    </xf>
    <xf numFmtId="0" fontId="2" fillId="3" borderId="12" xfId="0" applyFont="1" applyFill="1" applyBorder="1" applyAlignment="1">
      <alignment horizontal="distributed" vertical="center" wrapText="1"/>
    </xf>
    <xf numFmtId="0" fontId="2" fillId="3" borderId="6" xfId="0" applyFont="1" applyFill="1" applyBorder="1" applyAlignment="1">
      <alignment horizontal="distributed" vertical="center" wrapText="1"/>
    </xf>
    <xf numFmtId="0" fontId="2" fillId="3" borderId="7" xfId="0" applyFont="1" applyFill="1" applyBorder="1" applyAlignment="1">
      <alignment horizontal="distributed" vertical="center" wrapText="1"/>
    </xf>
    <xf numFmtId="0" fontId="2" fillId="3" borderId="13" xfId="0" applyFont="1" applyFill="1" applyBorder="1" applyAlignment="1">
      <alignment horizontal="distributed" vertical="center" wrapText="1"/>
    </xf>
    <xf numFmtId="49" fontId="2" fillId="2" borderId="2" xfId="0" applyNumberFormat="1" applyFont="1" applyFill="1" applyBorder="1" applyAlignment="1">
      <alignment horizontal="center" vertical="center"/>
    </xf>
    <xf numFmtId="49" fontId="2" fillId="2" borderId="8" xfId="0" applyNumberFormat="1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distributed" vertical="center" wrapText="1"/>
    </xf>
    <xf numFmtId="0" fontId="2" fillId="3" borderId="14" xfId="0" applyFont="1" applyFill="1" applyBorder="1" applyAlignment="1">
      <alignment horizontal="distributed" vertical="center" wrapText="1"/>
    </xf>
    <xf numFmtId="0" fontId="2" fillId="3" borderId="2" xfId="0" applyFont="1" applyFill="1" applyBorder="1" applyAlignment="1">
      <alignment horizontal="distributed" vertical="center" wrapText="1"/>
    </xf>
    <xf numFmtId="0" fontId="2" fillId="3" borderId="3" xfId="0" applyFont="1" applyFill="1" applyBorder="1" applyAlignment="1">
      <alignment horizontal="distributed" vertical="center" wrapText="1"/>
    </xf>
    <xf numFmtId="0" fontId="2" fillId="3" borderId="8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3</xdr:col>
      <xdr:colOff>0</xdr:colOff>
      <xdr:row>6</xdr:row>
      <xdr:rowOff>9525</xdr:rowOff>
    </xdr:to>
    <xdr:sp>
      <xdr:nvSpPr>
        <xdr:cNvPr id="1" name="Line 1"/>
        <xdr:cNvSpPr>
          <a:spLocks/>
        </xdr:cNvSpPr>
      </xdr:nvSpPr>
      <xdr:spPr>
        <a:xfrm>
          <a:off x="200025" y="304800"/>
          <a:ext cx="75247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3"/>
  <sheetViews>
    <sheetView tabSelected="1" zoomScaleSheetLayoutView="75"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5.00390625" style="1" customWidth="1"/>
    <col min="3" max="3" width="4.875" style="1" customWidth="1"/>
    <col min="4" max="4" width="7.375" style="1" customWidth="1"/>
    <col min="5" max="5" width="7.875" style="1" customWidth="1"/>
    <col min="6" max="7" width="7.50390625" style="1" customWidth="1"/>
    <col min="8" max="8" width="8.125" style="1" customWidth="1"/>
    <col min="9" max="9" width="8.25390625" style="1" customWidth="1"/>
    <col min="10" max="10" width="8.00390625" style="1" customWidth="1"/>
    <col min="11" max="11" width="8.125" style="1" customWidth="1"/>
    <col min="12" max="12" width="10.375" style="1" bestFit="1" customWidth="1"/>
    <col min="13" max="13" width="9.00390625" style="1" customWidth="1"/>
    <col min="14" max="14" width="10.375" style="1" bestFit="1" customWidth="1"/>
    <col min="15" max="15" width="9.625" style="1" customWidth="1"/>
    <col min="16" max="18" width="9.00390625" style="1" customWidth="1"/>
    <col min="19" max="19" width="11.50390625" style="1" bestFit="1" customWidth="1"/>
    <col min="20" max="21" width="12.50390625" style="1" bestFit="1" customWidth="1"/>
    <col min="22" max="22" width="11.50390625" style="1" bestFit="1" customWidth="1"/>
    <col min="23" max="23" width="13.625" style="1" bestFit="1" customWidth="1"/>
    <col min="24" max="16384" width="9.00390625" style="1" customWidth="1"/>
  </cols>
  <sheetData>
    <row r="1" s="7" customFormat="1" ht="12" customHeight="1">
      <c r="B1" s="7" t="s">
        <v>41</v>
      </c>
    </row>
    <row r="2" s="7" customFormat="1" ht="12" customHeight="1"/>
    <row r="3" spans="1:23" ht="12" customHeight="1">
      <c r="A3" s="1" t="s">
        <v>20</v>
      </c>
      <c r="B3" s="11"/>
      <c r="C3" s="12" t="s">
        <v>21</v>
      </c>
      <c r="D3" s="34" t="s">
        <v>32</v>
      </c>
      <c r="E3" s="35"/>
      <c r="F3" s="35"/>
      <c r="G3" s="35"/>
      <c r="H3" s="35"/>
      <c r="I3" s="35"/>
      <c r="J3" s="35"/>
      <c r="K3" s="35"/>
      <c r="L3" s="35"/>
      <c r="M3" s="35"/>
      <c r="N3" s="35"/>
      <c r="O3" s="36"/>
      <c r="P3" s="24" t="s">
        <v>16</v>
      </c>
      <c r="Q3" s="26"/>
      <c r="R3" s="24" t="s">
        <v>36</v>
      </c>
      <c r="S3" s="26"/>
      <c r="T3" s="24" t="s">
        <v>23</v>
      </c>
      <c r="U3" s="25"/>
      <c r="V3" s="25"/>
      <c r="W3" s="26"/>
    </row>
    <row r="4" spans="2:23" ht="12" customHeight="1">
      <c r="B4" s="17"/>
      <c r="C4" s="18"/>
      <c r="D4" s="32" t="s">
        <v>11</v>
      </c>
      <c r="E4" s="33"/>
      <c r="F4" s="32" t="s">
        <v>15</v>
      </c>
      <c r="G4" s="33"/>
      <c r="H4" s="34" t="s">
        <v>12</v>
      </c>
      <c r="I4" s="35"/>
      <c r="J4" s="35"/>
      <c r="K4" s="36"/>
      <c r="L4" s="34" t="s">
        <v>22</v>
      </c>
      <c r="M4" s="35"/>
      <c r="N4" s="35"/>
      <c r="O4" s="36"/>
      <c r="P4" s="27"/>
      <c r="Q4" s="29"/>
      <c r="R4" s="27"/>
      <c r="S4" s="29"/>
      <c r="T4" s="27"/>
      <c r="U4" s="28"/>
      <c r="V4" s="28"/>
      <c r="W4" s="29"/>
    </row>
    <row r="5" spans="2:23" ht="12" customHeight="1">
      <c r="B5" s="17"/>
      <c r="C5" s="18"/>
      <c r="D5" s="27"/>
      <c r="E5" s="29"/>
      <c r="F5" s="27"/>
      <c r="G5" s="29"/>
      <c r="H5" s="34" t="s">
        <v>24</v>
      </c>
      <c r="I5" s="36"/>
      <c r="J5" s="34" t="s">
        <v>25</v>
      </c>
      <c r="K5" s="36"/>
      <c r="L5" s="34" t="s">
        <v>24</v>
      </c>
      <c r="M5" s="36"/>
      <c r="N5" s="34" t="s">
        <v>25</v>
      </c>
      <c r="O5" s="36"/>
      <c r="P5" s="22" t="s">
        <v>13</v>
      </c>
      <c r="Q5" s="22" t="s">
        <v>14</v>
      </c>
      <c r="R5" s="22" t="s">
        <v>11</v>
      </c>
      <c r="S5" s="22" t="s">
        <v>22</v>
      </c>
      <c r="T5" s="22" t="s">
        <v>32</v>
      </c>
      <c r="U5" s="22" t="s">
        <v>37</v>
      </c>
      <c r="V5" s="22" t="s">
        <v>38</v>
      </c>
      <c r="W5" s="22" t="s">
        <v>26</v>
      </c>
    </row>
    <row r="6" spans="2:23" ht="12" customHeight="1">
      <c r="B6" s="13" t="s">
        <v>35</v>
      </c>
      <c r="C6" s="14"/>
      <c r="D6" s="6" t="s">
        <v>33</v>
      </c>
      <c r="E6" s="6" t="s">
        <v>34</v>
      </c>
      <c r="F6" s="6" t="s">
        <v>27</v>
      </c>
      <c r="G6" s="10" t="s">
        <v>28</v>
      </c>
      <c r="H6" s="6" t="s">
        <v>27</v>
      </c>
      <c r="I6" s="10" t="s">
        <v>28</v>
      </c>
      <c r="J6" s="6" t="s">
        <v>27</v>
      </c>
      <c r="K6" s="10" t="s">
        <v>28</v>
      </c>
      <c r="L6" s="6" t="s">
        <v>27</v>
      </c>
      <c r="M6" s="10" t="s">
        <v>28</v>
      </c>
      <c r="N6" s="6" t="s">
        <v>27</v>
      </c>
      <c r="O6" s="6" t="s">
        <v>28</v>
      </c>
      <c r="P6" s="23"/>
      <c r="Q6" s="23"/>
      <c r="R6" s="23"/>
      <c r="S6" s="23"/>
      <c r="T6" s="23"/>
      <c r="U6" s="23"/>
      <c r="V6" s="23"/>
      <c r="W6" s="23"/>
    </row>
    <row r="7" spans="2:23" ht="12" customHeight="1">
      <c r="B7" s="3"/>
      <c r="C7" s="4"/>
      <c r="D7" s="2"/>
      <c r="E7" s="2"/>
      <c r="F7" s="2"/>
      <c r="G7" s="2"/>
      <c r="H7" s="2"/>
      <c r="I7" s="2"/>
      <c r="J7" s="2"/>
      <c r="K7" s="2"/>
      <c r="L7" s="2" t="s">
        <v>30</v>
      </c>
      <c r="M7" s="2" t="s">
        <v>30</v>
      </c>
      <c r="N7" s="2" t="s">
        <v>30</v>
      </c>
      <c r="O7" s="2" t="s">
        <v>30</v>
      </c>
      <c r="P7" s="2" t="s">
        <v>39</v>
      </c>
      <c r="Q7" s="2" t="s">
        <v>39</v>
      </c>
      <c r="R7" s="2" t="s">
        <v>29</v>
      </c>
      <c r="S7" s="2" t="s">
        <v>30</v>
      </c>
      <c r="T7" s="2" t="s">
        <v>31</v>
      </c>
      <c r="U7" s="2" t="s">
        <v>31</v>
      </c>
      <c r="V7" s="2" t="s">
        <v>31</v>
      </c>
      <c r="W7" s="2" t="s">
        <v>31</v>
      </c>
    </row>
    <row r="8" spans="2:23" ht="12" customHeight="1">
      <c r="B8" s="15" t="s">
        <v>18</v>
      </c>
      <c r="C8" s="16" t="s">
        <v>19</v>
      </c>
      <c r="D8" s="8">
        <v>34</v>
      </c>
      <c r="E8" s="8">
        <v>5</v>
      </c>
      <c r="F8" s="8">
        <v>70</v>
      </c>
      <c r="G8" s="8">
        <v>9</v>
      </c>
      <c r="H8" s="8">
        <v>55</v>
      </c>
      <c r="I8" s="8">
        <v>7</v>
      </c>
      <c r="J8" s="8">
        <v>68</v>
      </c>
      <c r="K8" s="8">
        <v>1</v>
      </c>
      <c r="L8" s="19">
        <v>1664.2</v>
      </c>
      <c r="M8" s="19">
        <v>152.5</v>
      </c>
      <c r="N8" s="19">
        <v>1220.65</v>
      </c>
      <c r="O8" s="19">
        <v>2</v>
      </c>
      <c r="P8" s="8">
        <v>1</v>
      </c>
      <c r="Q8" s="8">
        <v>9</v>
      </c>
      <c r="R8" s="8">
        <v>2</v>
      </c>
      <c r="S8" s="8">
        <v>3000</v>
      </c>
      <c r="T8" s="8">
        <v>18440800</v>
      </c>
      <c r="U8" s="8">
        <v>16983000</v>
      </c>
      <c r="V8" s="8">
        <v>2431800</v>
      </c>
      <c r="W8" s="8">
        <v>37855600</v>
      </c>
    </row>
    <row r="9" spans="2:23" ht="12" customHeight="1">
      <c r="B9" s="15" t="s">
        <v>0</v>
      </c>
      <c r="C9" s="16" t="s">
        <v>19</v>
      </c>
      <c r="D9" s="8">
        <v>22</v>
      </c>
      <c r="E9" s="8">
        <v>12</v>
      </c>
      <c r="F9" s="8">
        <v>65</v>
      </c>
      <c r="G9" s="8">
        <v>5</v>
      </c>
      <c r="H9" s="8">
        <v>61</v>
      </c>
      <c r="I9" s="8">
        <v>5</v>
      </c>
      <c r="J9" s="8">
        <v>105</v>
      </c>
      <c r="K9" s="8">
        <v>3</v>
      </c>
      <c r="L9" s="19">
        <v>1630.6</v>
      </c>
      <c r="M9" s="19">
        <v>49.5</v>
      </c>
      <c r="N9" s="19">
        <v>1343.6</v>
      </c>
      <c r="O9" s="19">
        <v>24.5</v>
      </c>
      <c r="P9" s="8">
        <v>2</v>
      </c>
      <c r="Q9" s="8">
        <v>6</v>
      </c>
      <c r="R9" s="8">
        <v>1</v>
      </c>
      <c r="S9" s="8">
        <v>6000</v>
      </c>
      <c r="T9" s="8">
        <v>32686500</v>
      </c>
      <c r="U9" s="8">
        <v>13874600</v>
      </c>
      <c r="V9" s="8">
        <v>137050</v>
      </c>
      <c r="W9" s="8">
        <v>46698150</v>
      </c>
    </row>
    <row r="10" spans="2:23" ht="12" customHeight="1">
      <c r="B10" s="15" t="s">
        <v>1</v>
      </c>
      <c r="C10" s="16" t="s">
        <v>19</v>
      </c>
      <c r="D10" s="8">
        <v>31</v>
      </c>
      <c r="E10" s="8">
        <v>7</v>
      </c>
      <c r="F10" s="8">
        <v>34</v>
      </c>
      <c r="G10" s="8">
        <v>1</v>
      </c>
      <c r="H10" s="8">
        <v>23</v>
      </c>
      <c r="I10" s="8">
        <v>1</v>
      </c>
      <c r="J10" s="8">
        <v>48</v>
      </c>
      <c r="K10" s="8">
        <v>1</v>
      </c>
      <c r="L10" s="19">
        <v>620.25</v>
      </c>
      <c r="M10" s="19">
        <v>20.25</v>
      </c>
      <c r="N10" s="19">
        <v>738</v>
      </c>
      <c r="O10" s="19">
        <v>1.5</v>
      </c>
      <c r="P10" s="8" t="s">
        <v>40</v>
      </c>
      <c r="Q10" s="8">
        <v>1</v>
      </c>
      <c r="R10" s="8">
        <v>7</v>
      </c>
      <c r="S10" s="8">
        <v>407250</v>
      </c>
      <c r="T10" s="8">
        <v>9853200</v>
      </c>
      <c r="U10" s="8">
        <v>3758400</v>
      </c>
      <c r="V10" s="8">
        <v>1983500</v>
      </c>
      <c r="W10" s="8">
        <v>15595100</v>
      </c>
    </row>
    <row r="11" spans="2:23" ht="12" customHeight="1">
      <c r="B11" s="15" t="s">
        <v>2</v>
      </c>
      <c r="C11" s="16" t="s">
        <v>19</v>
      </c>
      <c r="D11" s="8">
        <v>13</v>
      </c>
      <c r="E11" s="8">
        <v>7</v>
      </c>
      <c r="F11" s="8">
        <v>22</v>
      </c>
      <c r="G11" s="8">
        <v>1</v>
      </c>
      <c r="H11" s="8">
        <v>15</v>
      </c>
      <c r="I11" s="8" t="s">
        <v>17</v>
      </c>
      <c r="J11" s="8">
        <v>27</v>
      </c>
      <c r="K11" s="8">
        <v>4</v>
      </c>
      <c r="L11" s="19">
        <v>466</v>
      </c>
      <c r="M11" s="19" t="s">
        <v>17</v>
      </c>
      <c r="N11" s="19">
        <v>738</v>
      </c>
      <c r="O11" s="19">
        <v>290.5</v>
      </c>
      <c r="P11" s="8">
        <v>1</v>
      </c>
      <c r="Q11" s="8">
        <v>12</v>
      </c>
      <c r="R11" s="8">
        <v>2</v>
      </c>
      <c r="S11" s="8">
        <v>420000</v>
      </c>
      <c r="T11" s="8">
        <v>9427900</v>
      </c>
      <c r="U11" s="8">
        <v>5984800</v>
      </c>
      <c r="V11" s="8">
        <v>607500</v>
      </c>
      <c r="W11" s="8">
        <v>16020200</v>
      </c>
    </row>
    <row r="12" spans="2:23" ht="12" customHeight="1">
      <c r="B12" s="15" t="s">
        <v>3</v>
      </c>
      <c r="C12" s="16" t="s">
        <v>19</v>
      </c>
      <c r="D12" s="8">
        <v>19</v>
      </c>
      <c r="E12" s="8">
        <v>4</v>
      </c>
      <c r="F12" s="8">
        <v>34</v>
      </c>
      <c r="G12" s="8">
        <v>6</v>
      </c>
      <c r="H12" s="8">
        <v>21</v>
      </c>
      <c r="I12" s="8">
        <v>7</v>
      </c>
      <c r="J12" s="8">
        <v>31</v>
      </c>
      <c r="K12" s="8">
        <v>1</v>
      </c>
      <c r="L12" s="19">
        <v>703.7</v>
      </c>
      <c r="M12" s="19">
        <v>212.2</v>
      </c>
      <c r="N12" s="19">
        <v>363.08</v>
      </c>
      <c r="O12" s="19">
        <v>6</v>
      </c>
      <c r="P12" s="8" t="s">
        <v>40</v>
      </c>
      <c r="Q12" s="8">
        <v>8</v>
      </c>
      <c r="R12" s="8">
        <v>2</v>
      </c>
      <c r="S12" s="8">
        <v>300000</v>
      </c>
      <c r="T12" s="8">
        <v>5342800</v>
      </c>
      <c r="U12" s="8">
        <v>15886000</v>
      </c>
      <c r="V12" s="8">
        <v>825000</v>
      </c>
      <c r="W12" s="8">
        <v>22053800</v>
      </c>
    </row>
    <row r="13" spans="2:23" ht="12" customHeight="1">
      <c r="B13" s="15" t="s">
        <v>4</v>
      </c>
      <c r="C13" s="16" t="s">
        <v>19</v>
      </c>
      <c r="D13" s="8">
        <v>10</v>
      </c>
      <c r="E13" s="8">
        <v>4</v>
      </c>
      <c r="F13" s="8">
        <v>7</v>
      </c>
      <c r="G13" s="8">
        <v>3</v>
      </c>
      <c r="H13" s="8">
        <v>5</v>
      </c>
      <c r="I13" s="8">
        <v>1</v>
      </c>
      <c r="J13" s="8">
        <v>5</v>
      </c>
      <c r="K13" s="8">
        <v>2</v>
      </c>
      <c r="L13" s="19">
        <v>214.5</v>
      </c>
      <c r="M13" s="19">
        <v>10</v>
      </c>
      <c r="N13" s="19">
        <v>77.5</v>
      </c>
      <c r="O13" s="19">
        <v>14</v>
      </c>
      <c r="P13" s="8" t="s">
        <v>40</v>
      </c>
      <c r="Q13" s="8">
        <v>1</v>
      </c>
      <c r="R13" s="8" t="s">
        <v>40</v>
      </c>
      <c r="S13" s="8" t="s">
        <v>40</v>
      </c>
      <c r="T13" s="8">
        <v>876500</v>
      </c>
      <c r="U13" s="8">
        <v>533600</v>
      </c>
      <c r="V13" s="8">
        <v>450</v>
      </c>
      <c r="W13" s="8">
        <v>1410550</v>
      </c>
    </row>
    <row r="14" spans="2:23" ht="12" customHeight="1">
      <c r="B14" s="15" t="s">
        <v>5</v>
      </c>
      <c r="C14" s="16" t="s">
        <v>19</v>
      </c>
      <c r="D14" s="8">
        <v>19</v>
      </c>
      <c r="E14" s="8">
        <v>2</v>
      </c>
      <c r="F14" s="8">
        <v>18</v>
      </c>
      <c r="G14" s="8">
        <v>5</v>
      </c>
      <c r="H14" s="8">
        <v>11</v>
      </c>
      <c r="I14" s="8">
        <v>8</v>
      </c>
      <c r="J14" s="8">
        <v>23</v>
      </c>
      <c r="K14" s="8">
        <v>2</v>
      </c>
      <c r="L14" s="19">
        <v>544.5</v>
      </c>
      <c r="M14" s="19">
        <v>48</v>
      </c>
      <c r="N14" s="19">
        <v>457</v>
      </c>
      <c r="O14" s="19">
        <v>33</v>
      </c>
      <c r="P14" s="8">
        <v>1</v>
      </c>
      <c r="Q14" s="8">
        <v>1</v>
      </c>
      <c r="R14" s="8" t="s">
        <v>40</v>
      </c>
      <c r="S14" s="8" t="s">
        <v>40</v>
      </c>
      <c r="T14" s="8">
        <v>3359000</v>
      </c>
      <c r="U14" s="8">
        <v>10936100</v>
      </c>
      <c r="V14" s="8">
        <v>95300</v>
      </c>
      <c r="W14" s="8">
        <v>14390400</v>
      </c>
    </row>
    <row r="15" spans="2:23" ht="12" customHeight="1">
      <c r="B15" s="15" t="s">
        <v>6</v>
      </c>
      <c r="C15" s="16" t="s">
        <v>19</v>
      </c>
      <c r="D15" s="8">
        <v>5</v>
      </c>
      <c r="E15" s="8">
        <v>3</v>
      </c>
      <c r="F15" s="8">
        <v>8</v>
      </c>
      <c r="G15" s="8" t="s">
        <v>17</v>
      </c>
      <c r="H15" s="8">
        <v>7</v>
      </c>
      <c r="I15" s="8" t="s">
        <v>17</v>
      </c>
      <c r="J15" s="8">
        <v>7</v>
      </c>
      <c r="K15" s="8">
        <v>2</v>
      </c>
      <c r="L15" s="19">
        <v>182.75</v>
      </c>
      <c r="M15" s="19" t="s">
        <v>17</v>
      </c>
      <c r="N15" s="19">
        <v>88.1</v>
      </c>
      <c r="O15" s="19">
        <v>18</v>
      </c>
      <c r="P15" s="8" t="s">
        <v>40</v>
      </c>
      <c r="Q15" s="8">
        <v>2</v>
      </c>
      <c r="R15" s="8" t="s">
        <v>40</v>
      </c>
      <c r="S15" s="8" t="s">
        <v>40</v>
      </c>
      <c r="T15" s="8">
        <v>1442000</v>
      </c>
      <c r="U15" s="8">
        <v>2830000</v>
      </c>
      <c r="V15" s="8">
        <v>90600</v>
      </c>
      <c r="W15" s="8">
        <v>4362600</v>
      </c>
    </row>
    <row r="16" spans="2:23" ht="12" customHeight="1">
      <c r="B16" s="15" t="s">
        <v>7</v>
      </c>
      <c r="C16" s="16" t="s">
        <v>19</v>
      </c>
      <c r="D16" s="8">
        <v>9</v>
      </c>
      <c r="E16" s="8">
        <v>2</v>
      </c>
      <c r="F16" s="8">
        <v>7</v>
      </c>
      <c r="G16" s="8">
        <v>3</v>
      </c>
      <c r="H16" s="8">
        <v>5</v>
      </c>
      <c r="I16" s="8">
        <v>3</v>
      </c>
      <c r="J16" s="8">
        <v>13</v>
      </c>
      <c r="K16" s="8">
        <v>2</v>
      </c>
      <c r="L16" s="19">
        <v>126.7</v>
      </c>
      <c r="M16" s="19">
        <v>48.5</v>
      </c>
      <c r="N16" s="19">
        <v>114.7</v>
      </c>
      <c r="O16" s="19">
        <v>5.5</v>
      </c>
      <c r="P16" s="8" t="s">
        <v>40</v>
      </c>
      <c r="Q16" s="8" t="s">
        <v>40</v>
      </c>
      <c r="R16" s="8" t="s">
        <v>40</v>
      </c>
      <c r="S16" s="8" t="s">
        <v>40</v>
      </c>
      <c r="T16" s="8">
        <v>1116300</v>
      </c>
      <c r="U16" s="8">
        <v>1035000</v>
      </c>
      <c r="V16" s="8">
        <v>12000</v>
      </c>
      <c r="W16" s="8">
        <v>2163300</v>
      </c>
    </row>
    <row r="17" spans="2:23" ht="12" customHeight="1">
      <c r="B17" s="15" t="s">
        <v>8</v>
      </c>
      <c r="C17" s="16" t="s">
        <v>19</v>
      </c>
      <c r="D17" s="8">
        <v>12</v>
      </c>
      <c r="E17" s="8">
        <v>4</v>
      </c>
      <c r="F17" s="8">
        <v>18</v>
      </c>
      <c r="G17" s="8">
        <v>3</v>
      </c>
      <c r="H17" s="8">
        <v>13</v>
      </c>
      <c r="I17" s="8">
        <v>2</v>
      </c>
      <c r="J17" s="8">
        <v>10</v>
      </c>
      <c r="K17" s="8">
        <v>1</v>
      </c>
      <c r="L17" s="19">
        <v>572.25</v>
      </c>
      <c r="M17" s="19">
        <v>44</v>
      </c>
      <c r="N17" s="19">
        <v>166.5</v>
      </c>
      <c r="O17" s="19">
        <v>15</v>
      </c>
      <c r="P17" s="8" t="s">
        <v>40</v>
      </c>
      <c r="Q17" s="8" t="s">
        <v>40</v>
      </c>
      <c r="R17" s="8" t="s">
        <v>40</v>
      </c>
      <c r="S17" s="8" t="s">
        <v>40</v>
      </c>
      <c r="T17" s="8">
        <v>1814250</v>
      </c>
      <c r="U17" s="8">
        <v>1846255</v>
      </c>
      <c r="V17" s="8">
        <v>152000</v>
      </c>
      <c r="W17" s="8">
        <v>3812505</v>
      </c>
    </row>
    <row r="18" spans="2:23" ht="12" customHeight="1">
      <c r="B18" s="15" t="s">
        <v>9</v>
      </c>
      <c r="C18" s="16" t="s">
        <v>19</v>
      </c>
      <c r="D18" s="8">
        <v>8</v>
      </c>
      <c r="E18" s="8">
        <v>5</v>
      </c>
      <c r="F18" s="8">
        <v>8</v>
      </c>
      <c r="G18" s="8">
        <v>2</v>
      </c>
      <c r="H18" s="8">
        <v>5</v>
      </c>
      <c r="I18" s="8">
        <v>2</v>
      </c>
      <c r="J18" s="8">
        <v>5</v>
      </c>
      <c r="K18" s="8" t="s">
        <v>17</v>
      </c>
      <c r="L18" s="19">
        <v>212.5</v>
      </c>
      <c r="M18" s="19">
        <v>41.5</v>
      </c>
      <c r="N18" s="19">
        <v>60.25</v>
      </c>
      <c r="O18" s="19" t="s">
        <v>17</v>
      </c>
      <c r="P18" s="8" t="s">
        <v>40</v>
      </c>
      <c r="Q18" s="8">
        <v>2</v>
      </c>
      <c r="R18" s="8" t="s">
        <v>40</v>
      </c>
      <c r="S18" s="8" t="s">
        <v>40</v>
      </c>
      <c r="T18" s="8">
        <v>1182300</v>
      </c>
      <c r="U18" s="8">
        <v>991200</v>
      </c>
      <c r="V18" s="8">
        <v>60100</v>
      </c>
      <c r="W18" s="8">
        <v>2233600</v>
      </c>
    </row>
    <row r="19" spans="2:23" ht="12" customHeight="1">
      <c r="B19" s="15" t="s">
        <v>10</v>
      </c>
      <c r="C19" s="16" t="s">
        <v>19</v>
      </c>
      <c r="D19" s="8">
        <v>19</v>
      </c>
      <c r="E19" s="8">
        <v>12</v>
      </c>
      <c r="F19" s="8">
        <v>18</v>
      </c>
      <c r="G19" s="8">
        <v>7</v>
      </c>
      <c r="H19" s="8">
        <v>14</v>
      </c>
      <c r="I19" s="8">
        <v>2</v>
      </c>
      <c r="J19" s="8">
        <v>18</v>
      </c>
      <c r="K19" s="8">
        <v>2</v>
      </c>
      <c r="L19" s="19">
        <v>412</v>
      </c>
      <c r="M19" s="19">
        <v>16.5</v>
      </c>
      <c r="N19" s="19">
        <v>200.6</v>
      </c>
      <c r="O19" s="19">
        <v>7.5</v>
      </c>
      <c r="P19" s="8" t="s">
        <v>40</v>
      </c>
      <c r="Q19" s="8" t="s">
        <v>40</v>
      </c>
      <c r="R19" s="8" t="s">
        <v>40</v>
      </c>
      <c r="S19" s="8" t="s">
        <v>40</v>
      </c>
      <c r="T19" s="8">
        <v>2958480</v>
      </c>
      <c r="U19" s="8">
        <v>2123600</v>
      </c>
      <c r="V19" s="8">
        <v>23000</v>
      </c>
      <c r="W19" s="8">
        <v>5105080</v>
      </c>
    </row>
    <row r="20" spans="2:23" ht="12" customHeight="1">
      <c r="B20" s="30" t="s">
        <v>26</v>
      </c>
      <c r="C20" s="31"/>
      <c r="D20" s="20">
        <f>SUM(D8:D19)</f>
        <v>201</v>
      </c>
      <c r="E20" s="20">
        <f aca="true" t="shared" si="0" ref="E20:O20">SUM(E8:E19)</f>
        <v>67</v>
      </c>
      <c r="F20" s="20">
        <f t="shared" si="0"/>
        <v>309</v>
      </c>
      <c r="G20" s="20">
        <f t="shared" si="0"/>
        <v>45</v>
      </c>
      <c r="H20" s="20">
        <f t="shared" si="0"/>
        <v>235</v>
      </c>
      <c r="I20" s="20">
        <f t="shared" si="0"/>
        <v>38</v>
      </c>
      <c r="J20" s="20">
        <f t="shared" si="0"/>
        <v>360</v>
      </c>
      <c r="K20" s="20">
        <f t="shared" si="0"/>
        <v>21</v>
      </c>
      <c r="L20" s="21">
        <f t="shared" si="0"/>
        <v>7349.95</v>
      </c>
      <c r="M20" s="21">
        <f t="shared" si="0"/>
        <v>642.95</v>
      </c>
      <c r="N20" s="21">
        <f t="shared" si="0"/>
        <v>5567.9800000000005</v>
      </c>
      <c r="O20" s="21">
        <f t="shared" si="0"/>
        <v>417.5</v>
      </c>
      <c r="P20" s="20">
        <f aca="true" t="shared" si="1" ref="P20:W20">SUM(P8:P19)</f>
        <v>5</v>
      </c>
      <c r="Q20" s="20">
        <f t="shared" si="1"/>
        <v>42</v>
      </c>
      <c r="R20" s="20">
        <f t="shared" si="1"/>
        <v>14</v>
      </c>
      <c r="S20" s="20">
        <f t="shared" si="1"/>
        <v>1136250</v>
      </c>
      <c r="T20" s="20">
        <f t="shared" si="1"/>
        <v>88500030</v>
      </c>
      <c r="U20" s="20">
        <f t="shared" si="1"/>
        <v>76782555</v>
      </c>
      <c r="V20" s="20">
        <f t="shared" si="1"/>
        <v>6418300</v>
      </c>
      <c r="W20" s="20">
        <f t="shared" si="1"/>
        <v>171700885</v>
      </c>
    </row>
    <row r="21" spans="4:12" ht="12" customHeight="1">
      <c r="D21" s="9"/>
      <c r="E21" s="9"/>
      <c r="F21" s="9"/>
      <c r="G21" s="9"/>
      <c r="H21" s="9"/>
      <c r="I21" s="9"/>
      <c r="J21" s="9"/>
      <c r="K21" s="9"/>
      <c r="L21" s="9"/>
    </row>
    <row r="22" ht="12" customHeight="1">
      <c r="B22" s="5"/>
    </row>
    <row r="23" spans="2:12" ht="12" customHeight="1"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</row>
  </sheetData>
  <mergeCells count="21">
    <mergeCell ref="D3:O3"/>
    <mergeCell ref="H5:I5"/>
    <mergeCell ref="J5:K5"/>
    <mergeCell ref="H4:K4"/>
    <mergeCell ref="L4:O4"/>
    <mergeCell ref="L5:M5"/>
    <mergeCell ref="N5:O5"/>
    <mergeCell ref="V5:V6"/>
    <mergeCell ref="B20:C20"/>
    <mergeCell ref="D4:E5"/>
    <mergeCell ref="F4:G5"/>
    <mergeCell ref="W5:W6"/>
    <mergeCell ref="T3:W4"/>
    <mergeCell ref="P3:Q4"/>
    <mergeCell ref="P5:P6"/>
    <mergeCell ref="Q5:Q6"/>
    <mergeCell ref="R3:S4"/>
    <mergeCell ref="R5:R6"/>
    <mergeCell ref="S5:S6"/>
    <mergeCell ref="T5:T6"/>
    <mergeCell ref="U5:U6"/>
  </mergeCells>
  <printOptions/>
  <pageMargins left="0.7874015748031497" right="0.7874015748031497" top="0.984251968503937" bottom="0.984251968503937" header="0.5118110236220472" footer="0.5118110236220472"/>
  <pageSetup horizontalDpi="360" verticalDpi="360" orientation="portrait" paperSize="9" scale="92" r:id="rId2"/>
  <headerFooter alignWithMargins="0">
    <oddHeader>&amp;L&amp;F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1999-08-26T01:37:49Z</cp:lastPrinted>
  <dcterms:created xsi:type="dcterms:W3CDTF">1999-07-27T01:24:56Z</dcterms:created>
  <dcterms:modified xsi:type="dcterms:W3CDTF">2003-01-16T02:45:29Z</dcterms:modified>
  <cp:category/>
  <cp:version/>
  <cp:contentType/>
  <cp:contentStatus/>
</cp:coreProperties>
</file>