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2" yWindow="65524" windowWidth="7572" windowHeight="8460" activeTab="0"/>
  </bookViews>
  <sheets>
    <sheet name="9_火災度損害調" sheetId="1" r:id="rId1"/>
  </sheets>
  <definedNames/>
  <calcPr fullCalcOnLoad="1"/>
</workbook>
</file>

<file path=xl/sharedStrings.xml><?xml version="1.0" encoding="utf-8"?>
<sst xmlns="http://schemas.openxmlformats.org/spreadsheetml/2006/main" count="79" uniqueCount="33">
  <si>
    <t>人</t>
  </si>
  <si>
    <t>度数</t>
  </si>
  <si>
    <t>建物</t>
  </si>
  <si>
    <t>死傷者</t>
  </si>
  <si>
    <t>坪</t>
  </si>
  <si>
    <t>円</t>
  </si>
  <si>
    <t>内容物</t>
  </si>
  <si>
    <t>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</si>
  <si>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</si>
  <si>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</si>
  <si>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</si>
  <si>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</si>
  <si>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</si>
  <si>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</si>
  <si>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</si>
  <si>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</si>
  <si>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</si>
  <si>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</si>
  <si>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</si>
  <si>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</si>
  <si>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罹災戸数棟数</t>
  </si>
  <si>
    <t>全焼</t>
  </si>
  <si>
    <t>半焼</t>
  </si>
  <si>
    <t>棟数坪数</t>
  </si>
  <si>
    <t>傷</t>
  </si>
  <si>
    <t>死</t>
  </si>
  <si>
    <t>其の他</t>
  </si>
  <si>
    <t>計</t>
  </si>
  <si>
    <t>9.火災損傷害調</t>
  </si>
  <si>
    <t>（昭和23年）</t>
  </si>
  <si>
    <t>損　害　額　　（単位円）</t>
  </si>
  <si>
    <t>棟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</si>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</sst>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_ ;[Red]\-#,##0.0\ "/>
    <numFmt numFmtId="182" formatCode="#,##0.00;&quot;△ &quot;#,##0.00"/>
    <numFmt numFmtId="183" formatCode="#,##0.0;&quot;△ &quot;#,##0.0"/>
    <numFmt numFmtId="184" formatCode="#,##0;&quot;△ &quot;#,##0"/>
    <numFmt numFmtId="185" formatCode="\(###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distributed"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3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0" fontId="2" fillId="4" borderId="4" xfId="0" applyFont="1" applyFill="1" applyBorder="1" applyAlignment="1">
      <alignment horizontal="distributed" vertical="center" wrapText="1"/>
    </xf>
    <xf numFmtId="0" fontId="2" fillId="4" borderId="1" xfId="0" applyFont="1" applyFill="1" applyBorder="1" applyAlignment="1">
      <alignment horizontal="distributed" vertical="center" wrapText="1"/>
    </xf>
    <xf numFmtId="0" fontId="2" fillId="0" borderId="2" xfId="0" applyFont="1" applyBorder="1" applyAlignment="1">
      <alignment horizontal="right"/>
    </xf>
    <xf numFmtId="0" fontId="2" fillId="3" borderId="5" xfId="0" applyFont="1" applyFill="1" applyBorder="1" applyAlignment="1">
      <alignment horizontal="right" vertical="center"/>
    </xf>
    <xf numFmtId="38" fontId="2" fillId="3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4" xfId="0" applyFont="1" applyBorder="1" applyAlignment="1">
      <alignment horizontal="right"/>
    </xf>
    <xf numFmtId="38" fontId="2" fillId="3" borderId="8" xfId="0" applyNumberFormat="1" applyFont="1" applyFill="1" applyBorder="1" applyAlignment="1">
      <alignment horizontal="right" vertical="center"/>
    </xf>
    <xf numFmtId="180" fontId="2" fillId="3" borderId="9" xfId="17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right"/>
    </xf>
    <xf numFmtId="180" fontId="2" fillId="3" borderId="9" xfId="17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38" fontId="2" fillId="0" borderId="3" xfId="17" applyFont="1" applyBorder="1" applyAlignment="1">
      <alignment horizontal="right"/>
    </xf>
    <xf numFmtId="38" fontId="2" fillId="0" borderId="1" xfId="17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8" fontId="2" fillId="3" borderId="3" xfId="17" applyFont="1" applyFill="1" applyBorder="1" applyAlignment="1">
      <alignment horizontal="right" vertical="center"/>
    </xf>
    <xf numFmtId="38" fontId="2" fillId="3" borderId="1" xfId="17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4" borderId="4" xfId="0" applyFont="1" applyFill="1" applyBorder="1" applyAlignment="1">
      <alignment horizontal="distributed" vertical="center" wrapText="1"/>
    </xf>
    <xf numFmtId="0" fontId="2" fillId="4" borderId="9" xfId="0" applyFont="1" applyFill="1" applyBorder="1" applyAlignment="1">
      <alignment horizontal="distributed"/>
    </xf>
    <xf numFmtId="0" fontId="2" fillId="4" borderId="10" xfId="0" applyFont="1" applyFill="1" applyBorder="1" applyAlignment="1">
      <alignment horizontal="distributed"/>
    </xf>
    <xf numFmtId="0" fontId="2" fillId="4" borderId="8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32</xdr:row>
      <xdr:rowOff>38100</xdr:rowOff>
    </xdr:from>
    <xdr:to>
      <xdr:col>2</xdr:col>
      <xdr:colOff>228600</xdr:colOff>
      <xdr:row>35</xdr:row>
      <xdr:rowOff>38100</xdr:rowOff>
    </xdr:to>
    <xdr:sp>
      <xdr:nvSpPr>
        <xdr:cNvPr id="1" name="Line 1"/>
        <xdr:cNvSpPr>
          <a:spLocks/>
        </xdr:cNvSpPr>
      </xdr:nvSpPr>
      <xdr:spPr>
        <a:xfrm>
          <a:off x="428625" y="5095875"/>
          <a:ext cx="695325" cy="457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9.125" style="2" customWidth="1"/>
    <col min="3" max="4" width="4.50390625" style="2" customWidth="1"/>
    <col min="5" max="5" width="3.50390625" style="2" customWidth="1"/>
    <col min="6" max="6" width="8.25390625" style="2" customWidth="1"/>
    <col min="7" max="7" width="2.875" style="2" customWidth="1"/>
    <col min="8" max="8" width="4.875" style="2" customWidth="1"/>
    <col min="9" max="9" width="5.50390625" style="2" customWidth="1"/>
    <col min="10" max="11" width="12.75390625" style="2" bestFit="1" customWidth="1"/>
    <col min="12" max="12" width="12.875" style="2" bestFit="1" customWidth="1"/>
    <col min="13" max="13" width="11.625" style="2" bestFit="1" customWidth="1"/>
    <col min="14" max="16384" width="9.00390625" style="2" customWidth="1"/>
  </cols>
  <sheetData>
    <row r="1" spans="2:7" s="6" customFormat="1" ht="14.25">
      <c r="B1" s="3" t="s">
        <v>28</v>
      </c>
      <c r="F1" s="25" t="s">
        <v>29</v>
      </c>
      <c r="G1" s="2"/>
    </row>
    <row r="2" s="1" customFormat="1" ht="12" customHeight="1">
      <c r="B2" s="2"/>
    </row>
    <row r="3" spans="2:13" s="4" customFormat="1" ht="12" customHeight="1">
      <c r="B3" s="44" t="s">
        <v>7</v>
      </c>
      <c r="C3" s="24" t="s">
        <v>1</v>
      </c>
      <c r="D3" s="46" t="s">
        <v>20</v>
      </c>
      <c r="E3" s="47"/>
      <c r="F3" s="47"/>
      <c r="G3" s="48"/>
      <c r="H3" s="40" t="s">
        <v>3</v>
      </c>
      <c r="I3" s="40"/>
      <c r="J3" s="41" t="s">
        <v>30</v>
      </c>
      <c r="K3" s="42"/>
      <c r="L3" s="42"/>
      <c r="M3" s="43"/>
    </row>
    <row r="4" spans="2:13" s="4" customFormat="1" ht="24">
      <c r="B4" s="45"/>
      <c r="C4" s="50"/>
      <c r="D4" s="12" t="s">
        <v>21</v>
      </c>
      <c r="E4" s="12" t="s">
        <v>22</v>
      </c>
      <c r="F4" s="49" t="s">
        <v>23</v>
      </c>
      <c r="G4" s="23"/>
      <c r="H4" s="11" t="s">
        <v>25</v>
      </c>
      <c r="I4" s="11" t="s">
        <v>24</v>
      </c>
      <c r="J4" s="12" t="s">
        <v>2</v>
      </c>
      <c r="K4" s="12" t="s">
        <v>6</v>
      </c>
      <c r="L4" s="12" t="s">
        <v>26</v>
      </c>
      <c r="M4" s="12" t="s">
        <v>27</v>
      </c>
    </row>
    <row r="5" spans="2:13" ht="12" customHeight="1">
      <c r="B5" s="5"/>
      <c r="C5" s="7"/>
      <c r="D5" s="8" t="s">
        <v>31</v>
      </c>
      <c r="E5" s="8" t="s">
        <v>31</v>
      </c>
      <c r="F5" s="14"/>
      <c r="G5" s="7"/>
      <c r="H5" s="13" t="s">
        <v>0</v>
      </c>
      <c r="I5" s="9" t="s">
        <v>0</v>
      </c>
      <c r="J5" s="18" t="s">
        <v>5</v>
      </c>
      <c r="K5" s="18" t="s">
        <v>5</v>
      </c>
      <c r="L5" s="18" t="s">
        <v>5</v>
      </c>
      <c r="M5" s="18" t="s">
        <v>5</v>
      </c>
    </row>
    <row r="6" spans="2:13" ht="12" customHeight="1">
      <c r="B6" s="38" t="s">
        <v>8</v>
      </c>
      <c r="C6" s="34">
        <v>36</v>
      </c>
      <c r="D6" s="34">
        <v>84</v>
      </c>
      <c r="E6" s="34">
        <v>8</v>
      </c>
      <c r="F6" s="14">
        <v>92</v>
      </c>
      <c r="G6" s="7" t="s">
        <v>31</v>
      </c>
      <c r="H6" s="34">
        <v>1</v>
      </c>
      <c r="I6" s="34">
        <v>3</v>
      </c>
      <c r="J6" s="32">
        <v>9128400</v>
      </c>
      <c r="K6" s="32">
        <v>13867000</v>
      </c>
      <c r="L6" s="32">
        <v>282500</v>
      </c>
      <c r="M6" s="32">
        <f>SUM(J6:L7)</f>
        <v>23277900</v>
      </c>
    </row>
    <row r="7" spans="2:13" ht="12" customHeight="1">
      <c r="B7" s="39"/>
      <c r="C7" s="35"/>
      <c r="D7" s="35"/>
      <c r="E7" s="35"/>
      <c r="F7" s="20">
        <v>2046.9</v>
      </c>
      <c r="G7" s="19" t="s">
        <v>4</v>
      </c>
      <c r="H7" s="35"/>
      <c r="I7" s="35"/>
      <c r="J7" s="33"/>
      <c r="K7" s="33"/>
      <c r="L7" s="33"/>
      <c r="M7" s="33"/>
    </row>
    <row r="8" spans="2:13" ht="12" customHeight="1">
      <c r="B8" s="38" t="s">
        <v>9</v>
      </c>
      <c r="C8" s="34">
        <v>37</v>
      </c>
      <c r="D8" s="34">
        <v>43</v>
      </c>
      <c r="E8" s="34">
        <v>3</v>
      </c>
      <c r="F8" s="15">
        <v>76</v>
      </c>
      <c r="G8" s="7" t="s">
        <v>31</v>
      </c>
      <c r="H8" s="34" t="s">
        <v>32</v>
      </c>
      <c r="I8" s="34">
        <v>4</v>
      </c>
      <c r="J8" s="32">
        <v>5844350</v>
      </c>
      <c r="K8" s="32">
        <v>3746200</v>
      </c>
      <c r="L8" s="32">
        <v>41500</v>
      </c>
      <c r="M8" s="32">
        <f>SUM(J8:L9)</f>
        <v>9632050</v>
      </c>
    </row>
    <row r="9" spans="2:13" ht="12" customHeight="1">
      <c r="B9" s="39"/>
      <c r="C9" s="35"/>
      <c r="D9" s="35"/>
      <c r="E9" s="35"/>
      <c r="F9" s="20">
        <v>1480</v>
      </c>
      <c r="G9" s="19" t="s">
        <v>4</v>
      </c>
      <c r="H9" s="35"/>
      <c r="I9" s="35"/>
      <c r="J9" s="33"/>
      <c r="K9" s="33"/>
      <c r="L9" s="33"/>
      <c r="M9" s="33"/>
    </row>
    <row r="10" spans="2:13" ht="12" customHeight="1">
      <c r="B10" s="38" t="s">
        <v>10</v>
      </c>
      <c r="C10" s="34">
        <v>33</v>
      </c>
      <c r="D10" s="34">
        <v>26</v>
      </c>
      <c r="E10" s="34">
        <v>4</v>
      </c>
      <c r="F10" s="15">
        <v>40</v>
      </c>
      <c r="G10" s="7" t="s">
        <v>31</v>
      </c>
      <c r="H10" s="34">
        <v>1</v>
      </c>
      <c r="I10" s="34">
        <v>1</v>
      </c>
      <c r="J10" s="32">
        <v>3397900</v>
      </c>
      <c r="K10" s="32">
        <v>1845200</v>
      </c>
      <c r="L10" s="32">
        <v>1314000</v>
      </c>
      <c r="M10" s="32">
        <f>SUM(J10:L11)</f>
        <v>6557100</v>
      </c>
    </row>
    <row r="11" spans="2:13" ht="12" customHeight="1">
      <c r="B11" s="39"/>
      <c r="C11" s="35"/>
      <c r="D11" s="35"/>
      <c r="E11" s="35"/>
      <c r="F11" s="20">
        <v>601.2</v>
      </c>
      <c r="G11" s="19" t="s">
        <v>4</v>
      </c>
      <c r="H11" s="35"/>
      <c r="I11" s="35"/>
      <c r="J11" s="33"/>
      <c r="K11" s="33"/>
      <c r="L11" s="33"/>
      <c r="M11" s="33"/>
    </row>
    <row r="12" spans="2:13" ht="12" customHeight="1">
      <c r="B12" s="38" t="s">
        <v>11</v>
      </c>
      <c r="C12" s="34">
        <v>21</v>
      </c>
      <c r="D12" s="34">
        <v>17</v>
      </c>
      <c r="E12" s="34">
        <v>1</v>
      </c>
      <c r="F12" s="15">
        <v>37</v>
      </c>
      <c r="G12" s="7" t="s">
        <v>31</v>
      </c>
      <c r="H12" s="34" t="s">
        <v>32</v>
      </c>
      <c r="I12" s="34">
        <v>2</v>
      </c>
      <c r="J12" s="32">
        <v>1566500</v>
      </c>
      <c r="K12" s="32">
        <v>1495500</v>
      </c>
      <c r="L12" s="32">
        <v>205650</v>
      </c>
      <c r="M12" s="32">
        <f>SUM(J12:L13)</f>
        <v>3267650</v>
      </c>
    </row>
    <row r="13" spans="2:13" ht="12" customHeight="1">
      <c r="B13" s="39"/>
      <c r="C13" s="35"/>
      <c r="D13" s="35"/>
      <c r="E13" s="35"/>
      <c r="F13" s="20">
        <v>1078.4</v>
      </c>
      <c r="G13" s="19" t="s">
        <v>4</v>
      </c>
      <c r="H13" s="35"/>
      <c r="I13" s="35"/>
      <c r="J13" s="33"/>
      <c r="K13" s="33"/>
      <c r="L13" s="33"/>
      <c r="M13" s="33"/>
    </row>
    <row r="14" spans="2:13" ht="12" customHeight="1">
      <c r="B14" s="38" t="s">
        <v>12</v>
      </c>
      <c r="C14" s="34">
        <v>19</v>
      </c>
      <c r="D14" s="34">
        <v>18</v>
      </c>
      <c r="E14" s="34">
        <v>1</v>
      </c>
      <c r="F14" s="15">
        <v>26</v>
      </c>
      <c r="G14" s="7" t="s">
        <v>31</v>
      </c>
      <c r="H14" s="34">
        <v>3</v>
      </c>
      <c r="I14" s="34" t="s">
        <v>32</v>
      </c>
      <c r="J14" s="32">
        <v>2499050</v>
      </c>
      <c r="K14" s="32">
        <v>986013</v>
      </c>
      <c r="L14" s="32">
        <v>648000</v>
      </c>
      <c r="M14" s="32">
        <f>SUM(J14:L15)</f>
        <v>4133063</v>
      </c>
    </row>
    <row r="15" spans="2:13" ht="12" customHeight="1">
      <c r="B15" s="39"/>
      <c r="C15" s="35"/>
      <c r="D15" s="35"/>
      <c r="E15" s="35"/>
      <c r="F15" s="20">
        <v>806.9</v>
      </c>
      <c r="G15" s="19" t="s">
        <v>4</v>
      </c>
      <c r="H15" s="35"/>
      <c r="I15" s="35"/>
      <c r="J15" s="33"/>
      <c r="K15" s="33"/>
      <c r="L15" s="33"/>
      <c r="M15" s="33"/>
    </row>
    <row r="16" spans="2:13" ht="12" customHeight="1">
      <c r="B16" s="38" t="s">
        <v>13</v>
      </c>
      <c r="C16" s="34">
        <v>15</v>
      </c>
      <c r="D16" s="34">
        <v>12</v>
      </c>
      <c r="E16" s="34">
        <v>2</v>
      </c>
      <c r="F16" s="15">
        <v>25</v>
      </c>
      <c r="G16" s="7" t="s">
        <v>31</v>
      </c>
      <c r="H16" s="34" t="s">
        <v>32</v>
      </c>
      <c r="I16" s="34" t="s">
        <v>32</v>
      </c>
      <c r="J16" s="32">
        <v>3201000</v>
      </c>
      <c r="K16" s="32">
        <v>8120500</v>
      </c>
      <c r="L16" s="32">
        <v>10250</v>
      </c>
      <c r="M16" s="32">
        <f>SUM(J16:L17)</f>
        <v>11331750</v>
      </c>
    </row>
    <row r="17" spans="2:13" ht="12" customHeight="1">
      <c r="B17" s="39"/>
      <c r="C17" s="35"/>
      <c r="D17" s="35"/>
      <c r="E17" s="35"/>
      <c r="F17" s="20">
        <v>679.5</v>
      </c>
      <c r="G17" s="19" t="s">
        <v>4</v>
      </c>
      <c r="H17" s="35"/>
      <c r="I17" s="35"/>
      <c r="J17" s="33"/>
      <c r="K17" s="33"/>
      <c r="L17" s="33"/>
      <c r="M17" s="33"/>
    </row>
    <row r="18" spans="2:13" ht="12" customHeight="1">
      <c r="B18" s="38" t="s">
        <v>14</v>
      </c>
      <c r="C18" s="34">
        <v>8</v>
      </c>
      <c r="D18" s="34">
        <v>6</v>
      </c>
      <c r="E18" s="34">
        <v>2</v>
      </c>
      <c r="F18" s="15">
        <v>13</v>
      </c>
      <c r="G18" s="7" t="s">
        <v>31</v>
      </c>
      <c r="H18" s="34" t="s">
        <v>32</v>
      </c>
      <c r="I18" s="34" t="s">
        <v>32</v>
      </c>
      <c r="J18" s="32">
        <v>2506000</v>
      </c>
      <c r="K18" s="32">
        <v>2117000</v>
      </c>
      <c r="L18" s="32">
        <v>863000</v>
      </c>
      <c r="M18" s="32">
        <f>SUM(J18:L19)</f>
        <v>5486000</v>
      </c>
    </row>
    <row r="19" spans="2:13" ht="12" customHeight="1">
      <c r="B19" s="39"/>
      <c r="C19" s="35"/>
      <c r="D19" s="35"/>
      <c r="E19" s="35"/>
      <c r="F19" s="20">
        <v>241.5</v>
      </c>
      <c r="G19" s="19" t="s">
        <v>4</v>
      </c>
      <c r="H19" s="35"/>
      <c r="I19" s="35"/>
      <c r="J19" s="33"/>
      <c r="K19" s="33"/>
      <c r="L19" s="33"/>
      <c r="M19" s="33"/>
    </row>
    <row r="20" spans="2:13" ht="12" customHeight="1">
      <c r="B20" s="38" t="s">
        <v>15</v>
      </c>
      <c r="C20" s="34">
        <v>6</v>
      </c>
      <c r="D20" s="34">
        <v>8</v>
      </c>
      <c r="E20" s="34">
        <v>1</v>
      </c>
      <c r="F20" s="15">
        <v>14</v>
      </c>
      <c r="G20" s="7" t="s">
        <v>31</v>
      </c>
      <c r="H20" s="34" t="s">
        <v>32</v>
      </c>
      <c r="I20" s="34" t="s">
        <v>32</v>
      </c>
      <c r="J20" s="32">
        <v>742200</v>
      </c>
      <c r="K20" s="32">
        <v>573300</v>
      </c>
      <c r="L20" s="34" t="s">
        <v>32</v>
      </c>
      <c r="M20" s="32">
        <f>SUM(J20:L21)</f>
        <v>1315500</v>
      </c>
    </row>
    <row r="21" spans="2:13" ht="12" customHeight="1">
      <c r="B21" s="39"/>
      <c r="C21" s="35"/>
      <c r="D21" s="35"/>
      <c r="E21" s="35"/>
      <c r="F21" s="20">
        <v>428.4</v>
      </c>
      <c r="G21" s="19" t="s">
        <v>4</v>
      </c>
      <c r="H21" s="35"/>
      <c r="I21" s="35"/>
      <c r="J21" s="33"/>
      <c r="K21" s="33"/>
      <c r="L21" s="35"/>
      <c r="M21" s="33"/>
    </row>
    <row r="22" spans="2:13" ht="12" customHeight="1">
      <c r="B22" s="38" t="s">
        <v>16</v>
      </c>
      <c r="C22" s="34">
        <v>11</v>
      </c>
      <c r="D22" s="34">
        <v>7</v>
      </c>
      <c r="E22" s="34">
        <v>5</v>
      </c>
      <c r="F22" s="15">
        <v>17</v>
      </c>
      <c r="G22" s="7" t="s">
        <v>31</v>
      </c>
      <c r="H22" s="34" t="s">
        <v>32</v>
      </c>
      <c r="I22" s="34">
        <v>1</v>
      </c>
      <c r="J22" s="32">
        <v>14516000</v>
      </c>
      <c r="K22" s="32">
        <v>1830000</v>
      </c>
      <c r="L22" s="32">
        <v>40000</v>
      </c>
      <c r="M22" s="32">
        <f>SUM(J22:L23)</f>
        <v>16386000</v>
      </c>
    </row>
    <row r="23" spans="2:13" ht="12" customHeight="1">
      <c r="B23" s="39"/>
      <c r="C23" s="35"/>
      <c r="D23" s="35"/>
      <c r="E23" s="35"/>
      <c r="F23" s="20">
        <v>1050</v>
      </c>
      <c r="G23" s="19" t="s">
        <v>4</v>
      </c>
      <c r="H23" s="35"/>
      <c r="I23" s="35"/>
      <c r="J23" s="33"/>
      <c r="K23" s="33"/>
      <c r="L23" s="33"/>
      <c r="M23" s="33"/>
    </row>
    <row r="24" spans="2:13" ht="12" customHeight="1">
      <c r="B24" s="38" t="s">
        <v>17</v>
      </c>
      <c r="C24" s="34">
        <v>7</v>
      </c>
      <c r="D24" s="34">
        <v>5</v>
      </c>
      <c r="E24" s="34" t="s">
        <v>32</v>
      </c>
      <c r="F24" s="16">
        <v>8</v>
      </c>
      <c r="G24" s="7" t="s">
        <v>31</v>
      </c>
      <c r="H24" s="34" t="s">
        <v>32</v>
      </c>
      <c r="I24" s="34" t="s">
        <v>32</v>
      </c>
      <c r="J24" s="32">
        <v>2445300</v>
      </c>
      <c r="K24" s="32">
        <v>1311000</v>
      </c>
      <c r="L24" s="32">
        <v>55000</v>
      </c>
      <c r="M24" s="32">
        <f>SUM(J24:L25)</f>
        <v>3811300</v>
      </c>
    </row>
    <row r="25" spans="2:13" ht="12" customHeight="1">
      <c r="B25" s="39"/>
      <c r="C25" s="35"/>
      <c r="D25" s="35"/>
      <c r="E25" s="35"/>
      <c r="F25" s="20">
        <v>241.2</v>
      </c>
      <c r="G25" s="19" t="s">
        <v>4</v>
      </c>
      <c r="H25" s="35"/>
      <c r="I25" s="35"/>
      <c r="J25" s="33"/>
      <c r="K25" s="33"/>
      <c r="L25" s="33"/>
      <c r="M25" s="33"/>
    </row>
    <row r="26" spans="2:13" ht="12" customHeight="1">
      <c r="B26" s="38" t="s">
        <v>18</v>
      </c>
      <c r="C26" s="34">
        <v>15</v>
      </c>
      <c r="D26" s="34">
        <v>9</v>
      </c>
      <c r="E26" s="34">
        <v>7</v>
      </c>
      <c r="F26" s="16">
        <v>24</v>
      </c>
      <c r="G26" s="7" t="s">
        <v>31</v>
      </c>
      <c r="H26" s="34" t="s">
        <v>32</v>
      </c>
      <c r="I26" s="34">
        <v>5</v>
      </c>
      <c r="J26" s="32">
        <v>26682000</v>
      </c>
      <c r="K26" s="32">
        <v>17116000</v>
      </c>
      <c r="L26" s="32">
        <v>439000</v>
      </c>
      <c r="M26" s="32">
        <f>SUM(J26:L27)</f>
        <v>44237000</v>
      </c>
    </row>
    <row r="27" spans="2:13" ht="12" customHeight="1">
      <c r="B27" s="39"/>
      <c r="C27" s="35"/>
      <c r="D27" s="35"/>
      <c r="E27" s="35"/>
      <c r="F27" s="20">
        <v>1142.1</v>
      </c>
      <c r="G27" s="19" t="s">
        <v>4</v>
      </c>
      <c r="H27" s="35"/>
      <c r="I27" s="35"/>
      <c r="J27" s="33"/>
      <c r="K27" s="33"/>
      <c r="L27" s="33"/>
      <c r="M27" s="33"/>
    </row>
    <row r="28" spans="2:13" ht="12" customHeight="1">
      <c r="B28" s="38" t="s">
        <v>19</v>
      </c>
      <c r="C28" s="34">
        <v>26</v>
      </c>
      <c r="D28" s="34">
        <v>40</v>
      </c>
      <c r="E28" s="34">
        <v>5</v>
      </c>
      <c r="F28" s="17">
        <v>79</v>
      </c>
      <c r="G28" s="7" t="s">
        <v>31</v>
      </c>
      <c r="H28" s="34" t="s">
        <v>32</v>
      </c>
      <c r="I28" s="34">
        <v>4</v>
      </c>
      <c r="J28" s="32">
        <v>25681100</v>
      </c>
      <c r="K28" s="32">
        <v>6063500</v>
      </c>
      <c r="L28" s="32">
        <v>325500</v>
      </c>
      <c r="M28" s="32">
        <f>SUM(J28:L29)</f>
        <v>32070100</v>
      </c>
    </row>
    <row r="29" spans="2:13" ht="12" customHeight="1">
      <c r="B29" s="39"/>
      <c r="C29" s="35"/>
      <c r="D29" s="35"/>
      <c r="E29" s="35"/>
      <c r="F29" s="20">
        <v>1925</v>
      </c>
      <c r="G29" s="19" t="s">
        <v>4</v>
      </c>
      <c r="H29" s="35"/>
      <c r="I29" s="35"/>
      <c r="J29" s="33"/>
      <c r="K29" s="33"/>
      <c r="L29" s="33"/>
      <c r="M29" s="33"/>
    </row>
    <row r="30" spans="2:13" ht="12" customHeight="1">
      <c r="B30" s="28" t="s">
        <v>27</v>
      </c>
      <c r="C30" s="36">
        <f>SUM(C6:C29)</f>
        <v>234</v>
      </c>
      <c r="D30" s="36">
        <f>SUM(D6:D29)</f>
        <v>275</v>
      </c>
      <c r="E30" s="30">
        <f>SUM(E6:E29)</f>
        <v>39</v>
      </c>
      <c r="F30" s="21">
        <v>451</v>
      </c>
      <c r="G30" s="7" t="s">
        <v>31</v>
      </c>
      <c r="H30" s="30">
        <f aca="true" t="shared" si="0" ref="H30:M30">SUM(H6:H29)</f>
        <v>5</v>
      </c>
      <c r="I30" s="30">
        <f t="shared" si="0"/>
        <v>20</v>
      </c>
      <c r="J30" s="26">
        <f t="shared" si="0"/>
        <v>98209800</v>
      </c>
      <c r="K30" s="26">
        <f t="shared" si="0"/>
        <v>59071213</v>
      </c>
      <c r="L30" s="26">
        <f t="shared" si="0"/>
        <v>4224400</v>
      </c>
      <c r="M30" s="26">
        <f t="shared" si="0"/>
        <v>161505413</v>
      </c>
    </row>
    <row r="31" spans="2:13" ht="12" customHeight="1">
      <c r="B31" s="29"/>
      <c r="C31" s="37"/>
      <c r="D31" s="37"/>
      <c r="E31" s="31"/>
      <c r="F31" s="22">
        <v>1181.1</v>
      </c>
      <c r="G31" s="19" t="s">
        <v>4</v>
      </c>
      <c r="H31" s="31"/>
      <c r="I31" s="31"/>
      <c r="J31" s="27"/>
      <c r="K31" s="27"/>
      <c r="L31" s="27"/>
      <c r="M31" s="27"/>
    </row>
    <row r="32" ht="12" customHeight="1">
      <c r="D32" s="10"/>
    </row>
  </sheetData>
  <mergeCells count="136">
    <mergeCell ref="H3:I3"/>
    <mergeCell ref="J3:M3"/>
    <mergeCell ref="B3:B4"/>
    <mergeCell ref="D3:G3"/>
    <mergeCell ref="F4:G4"/>
    <mergeCell ref="C3:C4"/>
    <mergeCell ref="B6:B7"/>
    <mergeCell ref="C6:C7"/>
    <mergeCell ref="D6:D7"/>
    <mergeCell ref="E6:E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C30:C31"/>
    <mergeCell ref="C24:C25"/>
    <mergeCell ref="C26:C27"/>
    <mergeCell ref="C28:C29"/>
    <mergeCell ref="C8:C9"/>
    <mergeCell ref="C10:C11"/>
    <mergeCell ref="C12:C13"/>
    <mergeCell ref="C14:C15"/>
    <mergeCell ref="C16:C17"/>
    <mergeCell ref="C18:C19"/>
    <mergeCell ref="C20:C21"/>
    <mergeCell ref="C22:C23"/>
    <mergeCell ref="D8:D9"/>
    <mergeCell ref="E8:E9"/>
    <mergeCell ref="D10:D11"/>
    <mergeCell ref="E10:E11"/>
    <mergeCell ref="D12:D13"/>
    <mergeCell ref="E12:E13"/>
    <mergeCell ref="D14:D15"/>
    <mergeCell ref="E14:E15"/>
    <mergeCell ref="D16:D17"/>
    <mergeCell ref="E16:E17"/>
    <mergeCell ref="D18:D19"/>
    <mergeCell ref="E18:E19"/>
    <mergeCell ref="D20:D21"/>
    <mergeCell ref="E20:E21"/>
    <mergeCell ref="D22:D23"/>
    <mergeCell ref="E22:E23"/>
    <mergeCell ref="D24:D25"/>
    <mergeCell ref="E24:E25"/>
    <mergeCell ref="D26:D27"/>
    <mergeCell ref="E26:E27"/>
    <mergeCell ref="D28:D29"/>
    <mergeCell ref="E28:E29"/>
    <mergeCell ref="D30:D31"/>
    <mergeCell ref="E30:E31"/>
    <mergeCell ref="H6:H7"/>
    <mergeCell ref="I6:I7"/>
    <mergeCell ref="J6:J7"/>
    <mergeCell ref="K6:K7"/>
    <mergeCell ref="L10:L11"/>
    <mergeCell ref="M10:M11"/>
    <mergeCell ref="H8:H9"/>
    <mergeCell ref="I8:I9"/>
    <mergeCell ref="J8:J9"/>
    <mergeCell ref="K8:K9"/>
    <mergeCell ref="L6:L7"/>
    <mergeCell ref="M6:M7"/>
    <mergeCell ref="L8:L9"/>
    <mergeCell ref="M8:M9"/>
    <mergeCell ref="L12:L13"/>
    <mergeCell ref="M12:M13"/>
    <mergeCell ref="H10:H11"/>
    <mergeCell ref="I10:I11"/>
    <mergeCell ref="H12:H13"/>
    <mergeCell ref="I12:I13"/>
    <mergeCell ref="J12:J13"/>
    <mergeCell ref="K12:K13"/>
    <mergeCell ref="J10:J11"/>
    <mergeCell ref="K10:K11"/>
    <mergeCell ref="H14:H15"/>
    <mergeCell ref="I14:I15"/>
    <mergeCell ref="J14:J15"/>
    <mergeCell ref="K14:K15"/>
    <mergeCell ref="L18:L19"/>
    <mergeCell ref="M18:M19"/>
    <mergeCell ref="H16:H17"/>
    <mergeCell ref="I16:I17"/>
    <mergeCell ref="J16:J17"/>
    <mergeCell ref="K16:K17"/>
    <mergeCell ref="L14:L15"/>
    <mergeCell ref="M14:M15"/>
    <mergeCell ref="L16:L17"/>
    <mergeCell ref="M16:M17"/>
    <mergeCell ref="L20:L21"/>
    <mergeCell ref="M20:M21"/>
    <mergeCell ref="H18:H19"/>
    <mergeCell ref="I18:I19"/>
    <mergeCell ref="H20:H21"/>
    <mergeCell ref="I20:I21"/>
    <mergeCell ref="J20:J21"/>
    <mergeCell ref="K20:K21"/>
    <mergeCell ref="J18:J19"/>
    <mergeCell ref="K18:K19"/>
    <mergeCell ref="H22:H23"/>
    <mergeCell ref="I22:I23"/>
    <mergeCell ref="J22:J23"/>
    <mergeCell ref="K22:K23"/>
    <mergeCell ref="L26:L27"/>
    <mergeCell ref="M26:M27"/>
    <mergeCell ref="H24:H25"/>
    <mergeCell ref="I24:I25"/>
    <mergeCell ref="J24:J25"/>
    <mergeCell ref="K24:K25"/>
    <mergeCell ref="L22:L23"/>
    <mergeCell ref="M22:M23"/>
    <mergeCell ref="L24:L25"/>
    <mergeCell ref="M24:M25"/>
    <mergeCell ref="L28:L29"/>
    <mergeCell ref="M28:M29"/>
    <mergeCell ref="H26:H27"/>
    <mergeCell ref="I26:I27"/>
    <mergeCell ref="H28:H29"/>
    <mergeCell ref="I28:I29"/>
    <mergeCell ref="J28:J29"/>
    <mergeCell ref="K28:K29"/>
    <mergeCell ref="J26:J27"/>
    <mergeCell ref="K26:K27"/>
    <mergeCell ref="L30:L31"/>
    <mergeCell ref="M30:M31"/>
    <mergeCell ref="B30:B31"/>
    <mergeCell ref="H30:H31"/>
    <mergeCell ref="I30:I31"/>
    <mergeCell ref="J30:J31"/>
    <mergeCell ref="K30:K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1999-08-20T04:58:03Z</cp:lastPrinted>
  <dcterms:created xsi:type="dcterms:W3CDTF">1999-07-27T01:24:56Z</dcterms:created>
  <dcterms:modified xsi:type="dcterms:W3CDTF">2003-01-17T08:04:24Z</dcterms:modified>
  <cp:category/>
  <cp:version/>
  <cp:contentType/>
  <cp:contentStatus/>
</cp:coreProperties>
</file>