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712" windowHeight="7992" activeTab="0"/>
  </bookViews>
  <sheets>
    <sheet name="324.被殺傷者数" sheetId="1" r:id="rId1"/>
  </sheets>
  <definedNames/>
  <calcPr fullCalcOnLoad="1"/>
</workbook>
</file>

<file path=xl/sharedStrings.xml><?xml version="1.0" encoding="utf-8"?>
<sst xmlns="http://schemas.openxmlformats.org/spreadsheetml/2006/main" count="65" uniqueCount="23">
  <si>
    <t>因由別</t>
  </si>
  <si>
    <t>総数</t>
  </si>
  <si>
    <t>盗賊の為</t>
  </si>
  <si>
    <t>怨恨により</t>
  </si>
  <si>
    <t>論争又は一時の怒りにより</t>
  </si>
  <si>
    <t>貧困により</t>
  </si>
  <si>
    <t>痴情又は嫉妬により</t>
  </si>
  <si>
    <t>自殺の途連として</t>
  </si>
  <si>
    <t>その他</t>
  </si>
  <si>
    <t>男</t>
  </si>
  <si>
    <t>女</t>
  </si>
  <si>
    <t>死者</t>
  </si>
  <si>
    <t>傷者</t>
  </si>
  <si>
    <t>前年</t>
  </si>
  <si>
    <t>利慾のため</t>
  </si>
  <si>
    <t>暴行又は酔狂人のため</t>
  </si>
  <si>
    <t>不義の子なるため</t>
  </si>
  <si>
    <t>家庭の不和による</t>
  </si>
  <si>
    <t>過失による</t>
  </si>
  <si>
    <t>資料：県警察部防犯課</t>
  </si>
  <si>
    <t>324.被殺傷者調（昭和32年）</t>
  </si>
  <si>
    <t>人</t>
  </si>
  <si>
    <t>―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</si>
</sst>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2" fillId="0" borderId="0" xfId="16" applyFont="1" applyAlignment="1">
      <alignment vertical="center"/>
    </xf>
    <xf numFmtId="38" fontId="3" fillId="0" borderId="1" xfId="16" applyFont="1" applyBorder="1" applyAlignment="1">
      <alignment vertical="center"/>
    </xf>
    <xf numFmtId="38" fontId="3" fillId="0" borderId="0" xfId="16" applyFont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1" xfId="16" applyFont="1" applyBorder="1" applyAlignment="1">
      <alignment horizontal="right" vertical="center"/>
    </xf>
    <xf numFmtId="38" fontId="5" fillId="0" borderId="0" xfId="16" applyFont="1" applyAlignment="1">
      <alignment vertical="center"/>
    </xf>
    <xf numFmtId="38" fontId="2" fillId="2" borderId="1" xfId="16" applyFont="1" applyFill="1" applyBorder="1" applyAlignment="1">
      <alignment horizontal="distributed" vertical="center"/>
    </xf>
    <xf numFmtId="38" fontId="2" fillId="3" borderId="2" xfId="16" applyFont="1" applyFill="1" applyBorder="1" applyAlignment="1">
      <alignment horizontal="distributed" vertical="center"/>
    </xf>
    <xf numFmtId="38" fontId="2" fillId="3" borderId="3" xfId="16" applyFont="1" applyFill="1" applyBorder="1" applyAlignment="1">
      <alignment horizontal="distributed" vertical="center"/>
    </xf>
    <xf numFmtId="38" fontId="4" fillId="0" borderId="0" xfId="16" applyFont="1" applyFill="1" applyAlignment="1">
      <alignment vertical="center"/>
    </xf>
    <xf numFmtId="38" fontId="2" fillId="0" borderId="4" xfId="16" applyFont="1" applyBorder="1" applyAlignment="1">
      <alignment horizontal="right" vertical="center"/>
    </xf>
    <xf numFmtId="38" fontId="2" fillId="3" borderId="5" xfId="16" applyFont="1" applyFill="1" applyBorder="1" applyAlignment="1">
      <alignment horizontal="distributed" vertical="center"/>
    </xf>
    <xf numFmtId="38" fontId="2" fillId="3" borderId="6" xfId="16" applyFont="1" applyFill="1" applyBorder="1" applyAlignment="1">
      <alignment horizontal="distributed" vertical="center"/>
    </xf>
    <xf numFmtId="38" fontId="2" fillId="2" borderId="1" xfId="16" applyFont="1" applyFill="1" applyBorder="1" applyAlignment="1">
      <alignment horizontal="distributed" vertical="center"/>
    </xf>
    <xf numFmtId="38" fontId="2" fillId="3" borderId="7" xfId="16" applyFont="1" applyFill="1" applyBorder="1" applyAlignment="1">
      <alignment horizontal="distributed" vertical="center"/>
    </xf>
    <xf numFmtId="38" fontId="2" fillId="3" borderId="8" xfId="16" applyFont="1" applyFill="1" applyBorder="1" applyAlignment="1">
      <alignment horizontal="distributed" vertical="center"/>
    </xf>
    <xf numFmtId="38" fontId="2" fillId="3" borderId="9" xfId="16" applyFont="1" applyFill="1" applyBorder="1" applyAlignment="1">
      <alignment horizontal="distributed" vertical="center"/>
    </xf>
    <xf numFmtId="38" fontId="2" fillId="3" borderId="10" xfId="16" applyFont="1" applyFill="1" applyBorder="1" applyAlignment="1">
      <alignment horizontal="distributed" vertical="center"/>
    </xf>
    <xf numFmtId="38" fontId="3" fillId="3" borderId="5" xfId="16" applyFont="1" applyFill="1" applyBorder="1" applyAlignment="1">
      <alignment horizontal="distributed" vertical="center"/>
    </xf>
    <xf numFmtId="38" fontId="3" fillId="3" borderId="6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24.75390625" style="2" customWidth="1"/>
    <col min="4" max="15" width="7.50390625" style="2" customWidth="1"/>
    <col min="16" max="16384" width="9.00390625" style="2" customWidth="1"/>
  </cols>
  <sheetData>
    <row r="1" spans="2:3" s="1" customFormat="1" ht="14.25">
      <c r="B1" s="11" t="s">
        <v>20</v>
      </c>
      <c r="C1" s="11"/>
    </row>
    <row r="2" ht="12" customHeight="1"/>
    <row r="3" spans="2:15" ht="12" customHeight="1">
      <c r="B3" s="16" t="s">
        <v>0</v>
      </c>
      <c r="C3" s="17"/>
      <c r="D3" s="15" t="s">
        <v>1</v>
      </c>
      <c r="E3" s="15"/>
      <c r="F3" s="15"/>
      <c r="G3" s="15" t="s">
        <v>11</v>
      </c>
      <c r="H3" s="15"/>
      <c r="I3" s="15"/>
      <c r="J3" s="15" t="s">
        <v>12</v>
      </c>
      <c r="K3" s="15"/>
      <c r="L3" s="15"/>
      <c r="M3" s="15" t="s">
        <v>13</v>
      </c>
      <c r="N3" s="15"/>
      <c r="O3" s="15"/>
    </row>
    <row r="4" spans="2:15" ht="12" customHeight="1">
      <c r="B4" s="18"/>
      <c r="C4" s="19"/>
      <c r="D4" s="8" t="s">
        <v>1</v>
      </c>
      <c r="E4" s="8" t="s">
        <v>9</v>
      </c>
      <c r="F4" s="8" t="s">
        <v>10</v>
      </c>
      <c r="G4" s="8" t="s">
        <v>1</v>
      </c>
      <c r="H4" s="8" t="s">
        <v>9</v>
      </c>
      <c r="I4" s="8" t="s">
        <v>10</v>
      </c>
      <c r="J4" s="8" t="s">
        <v>1</v>
      </c>
      <c r="K4" s="8" t="s">
        <v>9</v>
      </c>
      <c r="L4" s="8" t="s">
        <v>10</v>
      </c>
      <c r="M4" s="8" t="s">
        <v>1</v>
      </c>
      <c r="N4" s="8" t="s">
        <v>9</v>
      </c>
      <c r="O4" s="8" t="s">
        <v>10</v>
      </c>
    </row>
    <row r="5" spans="2:15" ht="12" customHeight="1">
      <c r="B5" s="9"/>
      <c r="C5" s="10"/>
      <c r="D5" s="12" t="s">
        <v>21</v>
      </c>
      <c r="E5" s="12" t="s">
        <v>21</v>
      </c>
      <c r="F5" s="12" t="s">
        <v>21</v>
      </c>
      <c r="G5" s="12" t="s">
        <v>21</v>
      </c>
      <c r="H5" s="12" t="s">
        <v>21</v>
      </c>
      <c r="I5" s="12" t="s">
        <v>21</v>
      </c>
      <c r="J5" s="12" t="s">
        <v>21</v>
      </c>
      <c r="K5" s="12" t="s">
        <v>21</v>
      </c>
      <c r="L5" s="12" t="s">
        <v>21</v>
      </c>
      <c r="M5" s="12" t="s">
        <v>21</v>
      </c>
      <c r="N5" s="12" t="s">
        <v>21</v>
      </c>
      <c r="O5" s="12" t="s">
        <v>21</v>
      </c>
    </row>
    <row r="6" spans="2:15" s="4" customFormat="1" ht="12" customHeight="1">
      <c r="B6" s="20" t="s">
        <v>1</v>
      </c>
      <c r="C6" s="21"/>
      <c r="D6" s="3">
        <f>SUM(D7:D18)</f>
        <v>3478</v>
      </c>
      <c r="E6" s="3">
        <f aca="true" t="shared" si="0" ref="E6:O6">SUM(E7:E18)</f>
        <v>2653</v>
      </c>
      <c r="F6" s="3">
        <f t="shared" si="0"/>
        <v>825</v>
      </c>
      <c r="G6" s="3">
        <f t="shared" si="0"/>
        <v>144</v>
      </c>
      <c r="H6" s="3">
        <f t="shared" si="0"/>
        <v>103</v>
      </c>
      <c r="I6" s="3">
        <f t="shared" si="0"/>
        <v>41</v>
      </c>
      <c r="J6" s="3">
        <f t="shared" si="0"/>
        <v>3334</v>
      </c>
      <c r="K6" s="3">
        <f t="shared" si="0"/>
        <v>2550</v>
      </c>
      <c r="L6" s="3">
        <f t="shared" si="0"/>
        <v>784</v>
      </c>
      <c r="M6" s="3">
        <f t="shared" si="0"/>
        <v>2567</v>
      </c>
      <c r="N6" s="3">
        <f t="shared" si="0"/>
        <v>2012</v>
      </c>
      <c r="O6" s="3">
        <f t="shared" si="0"/>
        <v>555</v>
      </c>
    </row>
    <row r="7" spans="2:15" ht="12" customHeight="1">
      <c r="B7" s="13"/>
      <c r="C7" s="14" t="s">
        <v>2</v>
      </c>
      <c r="D7" s="5">
        <f>SUM(E7:F7)</f>
        <v>21</v>
      </c>
      <c r="E7" s="5">
        <f>SUM(H7,K7)</f>
        <v>16</v>
      </c>
      <c r="F7" s="5">
        <f aca="true" t="shared" si="1" ref="F7:F18">SUM(I7,L7)</f>
        <v>5</v>
      </c>
      <c r="G7" s="5">
        <f aca="true" t="shared" si="2" ref="G7:G18">SUM(H7:I7)</f>
        <v>0</v>
      </c>
      <c r="H7" s="6" t="s">
        <v>22</v>
      </c>
      <c r="I7" s="6" t="s">
        <v>22</v>
      </c>
      <c r="J7" s="5">
        <f aca="true" t="shared" si="3" ref="J7:J18">SUM(K7:L7)</f>
        <v>21</v>
      </c>
      <c r="K7" s="5">
        <v>16</v>
      </c>
      <c r="L7" s="5">
        <v>5</v>
      </c>
      <c r="M7" s="5">
        <f aca="true" t="shared" si="4" ref="M7:M18">SUM(N7:O7)</f>
        <v>28</v>
      </c>
      <c r="N7" s="5">
        <v>17</v>
      </c>
      <c r="O7" s="5">
        <v>11</v>
      </c>
    </row>
    <row r="8" spans="2:15" ht="12" customHeight="1">
      <c r="B8" s="13"/>
      <c r="C8" s="14" t="s">
        <v>3</v>
      </c>
      <c r="D8" s="5">
        <f aca="true" t="shared" si="5" ref="D8:D18">SUM(E8:F8)</f>
        <v>227</v>
      </c>
      <c r="E8" s="5">
        <f aca="true" t="shared" si="6" ref="E8:E18">SUM(H8,K8)</f>
        <v>199</v>
      </c>
      <c r="F8" s="5">
        <f t="shared" si="1"/>
        <v>28</v>
      </c>
      <c r="G8" s="5">
        <f t="shared" si="2"/>
        <v>0</v>
      </c>
      <c r="H8" s="6" t="s">
        <v>22</v>
      </c>
      <c r="I8" s="6" t="s">
        <v>22</v>
      </c>
      <c r="J8" s="5">
        <f t="shared" si="3"/>
        <v>227</v>
      </c>
      <c r="K8" s="5">
        <v>199</v>
      </c>
      <c r="L8" s="5">
        <v>28</v>
      </c>
      <c r="M8" s="5">
        <f t="shared" si="4"/>
        <v>218</v>
      </c>
      <c r="N8" s="5">
        <v>189</v>
      </c>
      <c r="O8" s="5">
        <v>29</v>
      </c>
    </row>
    <row r="9" spans="2:15" ht="12" customHeight="1">
      <c r="B9" s="13"/>
      <c r="C9" s="14" t="s">
        <v>4</v>
      </c>
      <c r="D9" s="5">
        <f t="shared" si="5"/>
        <v>656</v>
      </c>
      <c r="E9" s="5">
        <f t="shared" si="6"/>
        <v>569</v>
      </c>
      <c r="F9" s="5">
        <f t="shared" si="1"/>
        <v>87</v>
      </c>
      <c r="G9" s="5">
        <f t="shared" si="2"/>
        <v>7</v>
      </c>
      <c r="H9" s="5">
        <v>6</v>
      </c>
      <c r="I9" s="5">
        <v>1</v>
      </c>
      <c r="J9" s="5">
        <f t="shared" si="3"/>
        <v>649</v>
      </c>
      <c r="K9" s="5">
        <v>563</v>
      </c>
      <c r="L9" s="5">
        <v>86</v>
      </c>
      <c r="M9" s="5">
        <f t="shared" si="4"/>
        <v>438</v>
      </c>
      <c r="N9" s="5">
        <v>393</v>
      </c>
      <c r="O9" s="5">
        <v>45</v>
      </c>
    </row>
    <row r="10" spans="2:15" ht="12" customHeight="1">
      <c r="B10" s="13"/>
      <c r="C10" s="14" t="s">
        <v>14</v>
      </c>
      <c r="D10" s="5">
        <f t="shared" si="5"/>
        <v>99</v>
      </c>
      <c r="E10" s="5">
        <f t="shared" si="6"/>
        <v>75</v>
      </c>
      <c r="F10" s="5">
        <f t="shared" si="1"/>
        <v>24</v>
      </c>
      <c r="G10" s="5">
        <f t="shared" si="2"/>
        <v>1</v>
      </c>
      <c r="H10" s="5">
        <v>1</v>
      </c>
      <c r="I10" s="6" t="s">
        <v>22</v>
      </c>
      <c r="J10" s="5">
        <f t="shared" si="3"/>
        <v>98</v>
      </c>
      <c r="K10" s="5">
        <v>74</v>
      </c>
      <c r="L10" s="5">
        <v>24</v>
      </c>
      <c r="M10" s="5">
        <f t="shared" si="4"/>
        <v>50</v>
      </c>
      <c r="N10" s="5">
        <v>39</v>
      </c>
      <c r="O10" s="5">
        <v>11</v>
      </c>
    </row>
    <row r="11" spans="2:15" ht="12" customHeight="1">
      <c r="B11" s="13"/>
      <c r="C11" s="14" t="s">
        <v>15</v>
      </c>
      <c r="D11" s="5">
        <f t="shared" si="5"/>
        <v>418</v>
      </c>
      <c r="E11" s="5">
        <f t="shared" si="6"/>
        <v>360</v>
      </c>
      <c r="F11" s="5">
        <f t="shared" si="1"/>
        <v>58</v>
      </c>
      <c r="G11" s="5">
        <f t="shared" si="2"/>
        <v>3</v>
      </c>
      <c r="H11" s="5">
        <v>3</v>
      </c>
      <c r="I11" s="6" t="s">
        <v>22</v>
      </c>
      <c r="J11" s="5">
        <f t="shared" si="3"/>
        <v>415</v>
      </c>
      <c r="K11" s="5">
        <v>357</v>
      </c>
      <c r="L11" s="5">
        <v>58</v>
      </c>
      <c r="M11" s="5">
        <f t="shared" si="4"/>
        <v>390</v>
      </c>
      <c r="N11" s="5">
        <v>336</v>
      </c>
      <c r="O11" s="5">
        <v>54</v>
      </c>
    </row>
    <row r="12" spans="2:15" ht="12" customHeight="1">
      <c r="B12" s="13"/>
      <c r="C12" s="14" t="s">
        <v>16</v>
      </c>
      <c r="D12" s="5">
        <f t="shared" si="5"/>
        <v>2</v>
      </c>
      <c r="E12" s="5">
        <f t="shared" si="6"/>
        <v>2</v>
      </c>
      <c r="F12" s="6" t="s">
        <v>22</v>
      </c>
      <c r="G12" s="5">
        <f t="shared" si="2"/>
        <v>2</v>
      </c>
      <c r="H12" s="5">
        <v>2</v>
      </c>
      <c r="I12" s="6" t="s">
        <v>22</v>
      </c>
      <c r="J12" s="6" t="s">
        <v>22</v>
      </c>
      <c r="K12" s="6" t="s">
        <v>22</v>
      </c>
      <c r="L12" s="6" t="s">
        <v>22</v>
      </c>
      <c r="M12" s="5">
        <f t="shared" si="4"/>
        <v>5</v>
      </c>
      <c r="N12" s="5">
        <v>2</v>
      </c>
      <c r="O12" s="5">
        <v>3</v>
      </c>
    </row>
    <row r="13" spans="2:15" ht="12" customHeight="1">
      <c r="B13" s="13"/>
      <c r="C13" s="14" t="s">
        <v>5</v>
      </c>
      <c r="D13" s="6" t="s">
        <v>22</v>
      </c>
      <c r="E13" s="6" t="s">
        <v>22</v>
      </c>
      <c r="F13" s="6" t="s">
        <v>22</v>
      </c>
      <c r="G13" s="6" t="s">
        <v>22</v>
      </c>
      <c r="H13" s="6" t="s">
        <v>22</v>
      </c>
      <c r="I13" s="6" t="s">
        <v>22</v>
      </c>
      <c r="J13" s="6" t="s">
        <v>22</v>
      </c>
      <c r="K13" s="6" t="s">
        <v>22</v>
      </c>
      <c r="L13" s="6" t="s">
        <v>22</v>
      </c>
      <c r="M13" s="5">
        <f t="shared" si="4"/>
        <v>3</v>
      </c>
      <c r="N13" s="6">
        <v>1</v>
      </c>
      <c r="O13" s="5">
        <v>2</v>
      </c>
    </row>
    <row r="14" spans="2:15" ht="12" customHeight="1">
      <c r="B14" s="13"/>
      <c r="C14" s="14" t="s">
        <v>6</v>
      </c>
      <c r="D14" s="5">
        <f t="shared" si="5"/>
        <v>76</v>
      </c>
      <c r="E14" s="5">
        <f t="shared" si="6"/>
        <v>26</v>
      </c>
      <c r="F14" s="5">
        <f t="shared" si="1"/>
        <v>50</v>
      </c>
      <c r="G14" s="5">
        <f t="shared" si="2"/>
        <v>1</v>
      </c>
      <c r="H14" s="6" t="s">
        <v>22</v>
      </c>
      <c r="I14" s="6">
        <v>1</v>
      </c>
      <c r="J14" s="5">
        <f t="shared" si="3"/>
        <v>75</v>
      </c>
      <c r="K14" s="5">
        <v>26</v>
      </c>
      <c r="L14" s="5">
        <v>49</v>
      </c>
      <c r="M14" s="5">
        <f t="shared" si="4"/>
        <v>64</v>
      </c>
      <c r="N14" s="5">
        <v>18</v>
      </c>
      <c r="O14" s="5">
        <v>46</v>
      </c>
    </row>
    <row r="15" spans="2:15" ht="12" customHeight="1">
      <c r="B15" s="13"/>
      <c r="C15" s="14" t="s">
        <v>7</v>
      </c>
      <c r="D15" s="5">
        <f t="shared" si="5"/>
        <v>13</v>
      </c>
      <c r="E15" s="5">
        <f t="shared" si="6"/>
        <v>4</v>
      </c>
      <c r="F15" s="5">
        <f t="shared" si="1"/>
        <v>9</v>
      </c>
      <c r="G15" s="5">
        <f t="shared" si="2"/>
        <v>7</v>
      </c>
      <c r="H15" s="5">
        <v>3</v>
      </c>
      <c r="I15" s="5">
        <v>4</v>
      </c>
      <c r="J15" s="5">
        <f t="shared" si="3"/>
        <v>6</v>
      </c>
      <c r="K15" s="6">
        <v>1</v>
      </c>
      <c r="L15" s="5">
        <v>5</v>
      </c>
      <c r="M15" s="5">
        <f t="shared" si="4"/>
        <v>11</v>
      </c>
      <c r="N15" s="5">
        <v>3</v>
      </c>
      <c r="O15" s="5">
        <v>8</v>
      </c>
    </row>
    <row r="16" spans="2:15" ht="12" customHeight="1">
      <c r="B16" s="13"/>
      <c r="C16" s="14" t="s">
        <v>17</v>
      </c>
      <c r="D16" s="5">
        <f t="shared" si="5"/>
        <v>33</v>
      </c>
      <c r="E16" s="5">
        <f t="shared" si="6"/>
        <v>13</v>
      </c>
      <c r="F16" s="5">
        <f t="shared" si="1"/>
        <v>20</v>
      </c>
      <c r="G16" s="5">
        <f t="shared" si="2"/>
        <v>6</v>
      </c>
      <c r="H16" s="5">
        <v>2</v>
      </c>
      <c r="I16" s="5">
        <v>4</v>
      </c>
      <c r="J16" s="5">
        <f t="shared" si="3"/>
        <v>27</v>
      </c>
      <c r="K16" s="5">
        <v>11</v>
      </c>
      <c r="L16" s="5">
        <v>16</v>
      </c>
      <c r="M16" s="5">
        <f t="shared" si="4"/>
        <v>35</v>
      </c>
      <c r="N16" s="5">
        <v>20</v>
      </c>
      <c r="O16" s="5">
        <v>15</v>
      </c>
    </row>
    <row r="17" spans="2:15" ht="12" customHeight="1">
      <c r="B17" s="13"/>
      <c r="C17" s="14" t="s">
        <v>18</v>
      </c>
      <c r="D17" s="5">
        <f t="shared" si="5"/>
        <v>1857</v>
      </c>
      <c r="E17" s="5">
        <f t="shared" si="6"/>
        <v>1328</v>
      </c>
      <c r="F17" s="5">
        <f t="shared" si="1"/>
        <v>529</v>
      </c>
      <c r="G17" s="5">
        <f t="shared" si="2"/>
        <v>116</v>
      </c>
      <c r="H17" s="5">
        <v>86</v>
      </c>
      <c r="I17" s="5">
        <v>30</v>
      </c>
      <c r="J17" s="5">
        <f t="shared" si="3"/>
        <v>1741</v>
      </c>
      <c r="K17" s="5">
        <v>1242</v>
      </c>
      <c r="L17" s="5">
        <v>499</v>
      </c>
      <c r="M17" s="5">
        <f t="shared" si="4"/>
        <v>1229</v>
      </c>
      <c r="N17" s="5">
        <v>906</v>
      </c>
      <c r="O17" s="5">
        <v>323</v>
      </c>
    </row>
    <row r="18" spans="2:15" ht="12" customHeight="1">
      <c r="B18" s="13"/>
      <c r="C18" s="14" t="s">
        <v>8</v>
      </c>
      <c r="D18" s="5">
        <f t="shared" si="5"/>
        <v>76</v>
      </c>
      <c r="E18" s="5">
        <f t="shared" si="6"/>
        <v>61</v>
      </c>
      <c r="F18" s="5">
        <f t="shared" si="1"/>
        <v>15</v>
      </c>
      <c r="G18" s="5">
        <f t="shared" si="2"/>
        <v>1</v>
      </c>
      <c r="H18" s="5"/>
      <c r="I18" s="5">
        <v>1</v>
      </c>
      <c r="J18" s="5">
        <f t="shared" si="3"/>
        <v>75</v>
      </c>
      <c r="K18" s="5">
        <v>61</v>
      </c>
      <c r="L18" s="5">
        <v>14</v>
      </c>
      <c r="M18" s="5">
        <f t="shared" si="4"/>
        <v>96</v>
      </c>
      <c r="N18" s="5">
        <v>88</v>
      </c>
      <c r="O18" s="5">
        <v>8</v>
      </c>
    </row>
    <row r="19" ht="12" customHeight="1"/>
    <row r="20" s="7" customFormat="1" ht="12" customHeight="1">
      <c r="B20" s="7" t="s">
        <v>19</v>
      </c>
    </row>
  </sheetData>
  <mergeCells count="6">
    <mergeCell ref="J3:L3"/>
    <mergeCell ref="M3:O3"/>
    <mergeCell ref="B3:C4"/>
    <mergeCell ref="B6:C6"/>
    <mergeCell ref="D3:F3"/>
    <mergeCell ref="G3:I3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2002-10-20T02:11:46Z</dcterms:created>
  <dcterms:modified xsi:type="dcterms:W3CDTF">2003-01-24T06:43:44Z</dcterms:modified>
  <cp:category/>
  <cp:version/>
  <cp:contentType/>
  <cp:contentStatus/>
</cp:coreProperties>
</file>