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6_被殺傷者調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<sst xmlns="http://schemas.openxmlformats.org/spreadsheetml/2006/main" count="46" uniqueCount="24">
  <si>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総数</t>
  </si>
  <si>
    <t>盗賊の為</t>
  </si>
  <si>
    <t>その他</t>
  </si>
  <si>
    <t>男</t>
  </si>
  <si>
    <t>女</t>
  </si>
  <si>
    <t>暴行又は酔狂人のため</t>
  </si>
  <si>
    <t>人</t>
  </si>
  <si>
    <t>死傷別</t>
  </si>
  <si>
    <t>怨恨に因り</t>
  </si>
  <si>
    <t>論争又は一時の怒りに因り</t>
  </si>
  <si>
    <t>利慾の為</t>
  </si>
  <si>
    <t>不義の子なるがため</t>
  </si>
  <si>
    <t>貧困に因り</t>
  </si>
  <si>
    <t>痴情又は嫉妬に因り</t>
  </si>
  <si>
    <t>自殺の途連れとして</t>
  </si>
  <si>
    <t>家庭の不和に因り</t>
  </si>
  <si>
    <t>過失に因り</t>
  </si>
  <si>
    <t>6.被殺傷者調</t>
  </si>
  <si>
    <t>死</t>
  </si>
  <si>
    <t>傷</t>
  </si>
  <si>
    <t>計</t>
  </si>
  <si>
    <t>―</t>
  </si>
  <si>
    <t>―</t>
  </si>
  <si>
    <t>因由別　　　　　　　　男女別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</si>
</sst>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3" fillId="0" borderId="0" xfId="16" applyFont="1" applyFill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center" vertical="center"/>
    </xf>
    <xf numFmtId="38" fontId="2" fillId="3" borderId="4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5" xfId="16" applyFont="1" applyFill="1" applyBorder="1" applyAlignment="1">
      <alignment horizontal="right" vertical="center"/>
    </xf>
    <xf numFmtId="38" fontId="2" fillId="3" borderId="6" xfId="16" applyFont="1" applyFill="1" applyBorder="1" applyAlignment="1">
      <alignment horizontal="right" vertical="center"/>
    </xf>
    <xf numFmtId="38" fontId="2" fillId="3" borderId="7" xfId="16" applyFont="1" applyFill="1" applyBorder="1" applyAlignment="1">
      <alignment horizontal="left" vertical="center"/>
    </xf>
    <xf numFmtId="38" fontId="2" fillId="3" borderId="8" xfId="16" applyFont="1" applyFill="1" applyBorder="1" applyAlignment="1">
      <alignment horizontal="left" vertical="center"/>
    </xf>
    <xf numFmtId="38" fontId="2" fillId="2" borderId="3" xfId="16" applyFont="1" applyFill="1" applyBorder="1" applyAlignment="1">
      <alignment horizontal="distributed" vertical="center"/>
    </xf>
    <xf numFmtId="38" fontId="2" fillId="2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1162050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19075" y="352425"/>
          <a:ext cx="1295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219075" y="352425"/>
          <a:ext cx="1933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1162050</xdr:colOff>
      <xdr:row>3</xdr:row>
      <xdr:rowOff>247650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904875"/>
          <a:ext cx="638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.875" style="2" customWidth="1"/>
    <col min="3" max="3" width="23.625" style="2" customWidth="1"/>
    <col min="4" max="10" width="6.50390625" style="2" customWidth="1"/>
    <col min="11" max="16384" width="9.00390625" style="2" customWidth="1"/>
  </cols>
  <sheetData>
    <row r="1" spans="2:3" s="1" customFormat="1" ht="14.25">
      <c r="B1" s="7" t="s">
        <v>17</v>
      </c>
      <c r="C1" s="7"/>
    </row>
    <row r="3" spans="2:10" ht="24" customHeight="1">
      <c r="B3" s="14" t="s">
        <v>7</v>
      </c>
      <c r="C3" s="15"/>
      <c r="D3" s="18" t="s">
        <v>18</v>
      </c>
      <c r="E3" s="19"/>
      <c r="F3" s="18" t="s">
        <v>19</v>
      </c>
      <c r="G3" s="19"/>
      <c r="H3" s="13" t="s">
        <v>20</v>
      </c>
      <c r="I3" s="13"/>
      <c r="J3" s="13"/>
    </row>
    <row r="4" spans="2:10" ht="24" customHeight="1">
      <c r="B4" s="16" t="s">
        <v>23</v>
      </c>
      <c r="C4" s="17"/>
      <c r="D4" s="6" t="s">
        <v>3</v>
      </c>
      <c r="E4" s="6" t="s">
        <v>4</v>
      </c>
      <c r="F4" s="6" t="s">
        <v>3</v>
      </c>
      <c r="G4" s="6" t="s">
        <v>4</v>
      </c>
      <c r="H4" s="6" t="s">
        <v>3</v>
      </c>
      <c r="I4" s="6" t="s">
        <v>4</v>
      </c>
      <c r="J4" s="6" t="s">
        <v>0</v>
      </c>
    </row>
    <row r="5" spans="2:10" ht="12">
      <c r="B5" s="9"/>
      <c r="C5" s="10"/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</row>
    <row r="6" spans="2:10" ht="12">
      <c r="B6" s="9"/>
      <c r="C6" s="10" t="s">
        <v>1</v>
      </c>
      <c r="D6" s="4">
        <v>2</v>
      </c>
      <c r="E6" s="4" t="s">
        <v>21</v>
      </c>
      <c r="F6" s="3">
        <v>26</v>
      </c>
      <c r="G6" s="3">
        <v>11</v>
      </c>
      <c r="H6" s="3">
        <f>SUM(D6,F6)</f>
        <v>28</v>
      </c>
      <c r="I6" s="3">
        <f>SUM(E6,G6)</f>
        <v>11</v>
      </c>
      <c r="J6" s="3">
        <f>SUM(H6:I6)</f>
        <v>39</v>
      </c>
    </row>
    <row r="7" spans="2:10" ht="12">
      <c r="B7" s="9"/>
      <c r="C7" s="10" t="s">
        <v>8</v>
      </c>
      <c r="D7" s="4">
        <v>1</v>
      </c>
      <c r="E7" s="4" t="s">
        <v>21</v>
      </c>
      <c r="F7" s="3">
        <v>43</v>
      </c>
      <c r="G7" s="3">
        <v>7</v>
      </c>
      <c r="H7" s="3">
        <f aca="true" t="shared" si="0" ref="H7:H18">SUM(D7,F7)</f>
        <v>44</v>
      </c>
      <c r="I7" s="3">
        <f aca="true" t="shared" si="1" ref="I7:I18">SUM(E7,G7)</f>
        <v>7</v>
      </c>
      <c r="J7" s="3">
        <f aca="true" t="shared" si="2" ref="J7:J18">SUM(H7:I7)</f>
        <v>51</v>
      </c>
    </row>
    <row r="8" spans="2:10" ht="12" customHeight="1">
      <c r="B8" s="9"/>
      <c r="C8" s="10" t="s">
        <v>9</v>
      </c>
      <c r="D8" s="3">
        <v>9</v>
      </c>
      <c r="E8" s="4" t="s">
        <v>21</v>
      </c>
      <c r="F8" s="3">
        <v>153</v>
      </c>
      <c r="G8" s="3">
        <v>25</v>
      </c>
      <c r="H8" s="3">
        <f t="shared" si="0"/>
        <v>162</v>
      </c>
      <c r="I8" s="3">
        <f t="shared" si="1"/>
        <v>25</v>
      </c>
      <c r="J8" s="3">
        <f t="shared" si="2"/>
        <v>187</v>
      </c>
    </row>
    <row r="9" spans="2:10" ht="12">
      <c r="B9" s="9"/>
      <c r="C9" s="10" t="s">
        <v>10</v>
      </c>
      <c r="D9" s="4" t="s">
        <v>21</v>
      </c>
      <c r="E9" s="4" t="s">
        <v>21</v>
      </c>
      <c r="F9" s="3">
        <v>22</v>
      </c>
      <c r="G9" s="3">
        <v>5</v>
      </c>
      <c r="H9" s="3">
        <f t="shared" si="0"/>
        <v>22</v>
      </c>
      <c r="I9" s="3">
        <f t="shared" si="1"/>
        <v>5</v>
      </c>
      <c r="J9" s="3">
        <f t="shared" si="2"/>
        <v>27</v>
      </c>
    </row>
    <row r="10" spans="2:10" ht="12">
      <c r="B10" s="9"/>
      <c r="C10" s="10" t="s">
        <v>5</v>
      </c>
      <c r="D10" s="4" t="s">
        <v>21</v>
      </c>
      <c r="E10" s="4">
        <v>1</v>
      </c>
      <c r="F10" s="3">
        <v>48</v>
      </c>
      <c r="G10" s="3">
        <v>13</v>
      </c>
      <c r="H10" s="3">
        <f t="shared" si="0"/>
        <v>48</v>
      </c>
      <c r="I10" s="3">
        <f t="shared" si="1"/>
        <v>14</v>
      </c>
      <c r="J10" s="3">
        <f t="shared" si="2"/>
        <v>62</v>
      </c>
    </row>
    <row r="11" spans="2:10" ht="12">
      <c r="B11" s="9"/>
      <c r="C11" s="10" t="s">
        <v>11</v>
      </c>
      <c r="D11" s="3">
        <v>1</v>
      </c>
      <c r="E11" s="4">
        <v>4</v>
      </c>
      <c r="F11" s="3">
        <v>2</v>
      </c>
      <c r="G11" s="3">
        <v>1</v>
      </c>
      <c r="H11" s="3">
        <f t="shared" si="0"/>
        <v>3</v>
      </c>
      <c r="I11" s="3">
        <f t="shared" si="1"/>
        <v>5</v>
      </c>
      <c r="J11" s="3">
        <f t="shared" si="2"/>
        <v>8</v>
      </c>
    </row>
    <row r="12" spans="2:10" ht="12">
      <c r="B12" s="9"/>
      <c r="C12" s="10" t="s">
        <v>12</v>
      </c>
      <c r="D12" s="3">
        <v>1</v>
      </c>
      <c r="E12" s="4" t="s">
        <v>21</v>
      </c>
      <c r="F12" s="4" t="s">
        <v>21</v>
      </c>
      <c r="G12" s="4" t="s">
        <v>21</v>
      </c>
      <c r="H12" s="3">
        <f t="shared" si="0"/>
        <v>1</v>
      </c>
      <c r="I12" s="4" t="s">
        <v>21</v>
      </c>
      <c r="J12" s="3">
        <f t="shared" si="2"/>
        <v>1</v>
      </c>
    </row>
    <row r="13" spans="2:10" ht="12">
      <c r="B13" s="9"/>
      <c r="C13" s="10" t="s">
        <v>13</v>
      </c>
      <c r="D13" s="4" t="s">
        <v>21</v>
      </c>
      <c r="E13" s="4">
        <v>1</v>
      </c>
      <c r="F13" s="3">
        <v>9</v>
      </c>
      <c r="G13" s="3">
        <v>8</v>
      </c>
      <c r="H13" s="3">
        <f t="shared" si="0"/>
        <v>9</v>
      </c>
      <c r="I13" s="3">
        <f t="shared" si="1"/>
        <v>9</v>
      </c>
      <c r="J13" s="3">
        <f t="shared" si="2"/>
        <v>18</v>
      </c>
    </row>
    <row r="14" spans="2:10" ht="12">
      <c r="B14" s="9"/>
      <c r="C14" s="10" t="s">
        <v>14</v>
      </c>
      <c r="D14" s="3">
        <v>1</v>
      </c>
      <c r="E14" s="3">
        <v>3</v>
      </c>
      <c r="F14" s="4">
        <v>2</v>
      </c>
      <c r="G14" s="3">
        <v>1</v>
      </c>
      <c r="H14" s="3">
        <f t="shared" si="0"/>
        <v>3</v>
      </c>
      <c r="I14" s="3">
        <f t="shared" si="1"/>
        <v>4</v>
      </c>
      <c r="J14" s="3">
        <f t="shared" si="2"/>
        <v>7</v>
      </c>
    </row>
    <row r="15" spans="2:10" ht="12">
      <c r="B15" s="9"/>
      <c r="C15" s="10" t="s">
        <v>15</v>
      </c>
      <c r="D15" s="3">
        <v>2</v>
      </c>
      <c r="E15" s="4" t="s">
        <v>22</v>
      </c>
      <c r="F15" s="3">
        <v>2</v>
      </c>
      <c r="G15" s="3">
        <v>4</v>
      </c>
      <c r="H15" s="3">
        <f t="shared" si="0"/>
        <v>4</v>
      </c>
      <c r="I15" s="3">
        <f t="shared" si="1"/>
        <v>4</v>
      </c>
      <c r="J15" s="3">
        <f t="shared" si="2"/>
        <v>8</v>
      </c>
    </row>
    <row r="16" spans="2:10" ht="12">
      <c r="B16" s="9"/>
      <c r="C16" s="10" t="s">
        <v>16</v>
      </c>
      <c r="D16" s="3">
        <v>45</v>
      </c>
      <c r="E16" s="3">
        <v>21</v>
      </c>
      <c r="F16" s="3">
        <v>115</v>
      </c>
      <c r="G16" s="3">
        <v>35</v>
      </c>
      <c r="H16" s="3">
        <f t="shared" si="0"/>
        <v>160</v>
      </c>
      <c r="I16" s="3">
        <f t="shared" si="1"/>
        <v>56</v>
      </c>
      <c r="J16" s="3">
        <f t="shared" si="2"/>
        <v>216</v>
      </c>
    </row>
    <row r="17" spans="2:10" ht="12">
      <c r="B17" s="9"/>
      <c r="C17" s="10" t="s">
        <v>2</v>
      </c>
      <c r="D17" s="3">
        <v>3</v>
      </c>
      <c r="E17" s="4" t="s">
        <v>21</v>
      </c>
      <c r="F17" s="3">
        <v>18</v>
      </c>
      <c r="G17" s="3">
        <v>8</v>
      </c>
      <c r="H17" s="3">
        <f t="shared" si="0"/>
        <v>21</v>
      </c>
      <c r="I17" s="3">
        <f t="shared" si="1"/>
        <v>8</v>
      </c>
      <c r="J17" s="3">
        <f t="shared" si="2"/>
        <v>29</v>
      </c>
    </row>
    <row r="18" spans="2:10" ht="12">
      <c r="B18" s="11" t="s">
        <v>20</v>
      </c>
      <c r="C18" s="12"/>
      <c r="D18" s="3">
        <f>SUM(D6:D17)</f>
        <v>65</v>
      </c>
      <c r="E18" s="3">
        <f>SUM(E6:E17)</f>
        <v>30</v>
      </c>
      <c r="F18" s="3">
        <f>SUM(F6:F17)</f>
        <v>440</v>
      </c>
      <c r="G18" s="3">
        <f>SUM(G6:G17)</f>
        <v>118</v>
      </c>
      <c r="H18" s="3">
        <f t="shared" si="0"/>
        <v>505</v>
      </c>
      <c r="I18" s="3">
        <f t="shared" si="1"/>
        <v>148</v>
      </c>
      <c r="J18" s="3">
        <f t="shared" si="2"/>
        <v>653</v>
      </c>
    </row>
    <row r="19" s="5" customFormat="1" ht="9"/>
  </sheetData>
  <mergeCells count="6">
    <mergeCell ref="B18:C18"/>
    <mergeCell ref="H3:J3"/>
    <mergeCell ref="B3:C3"/>
    <mergeCell ref="B4:C4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2002-10-20T02:11:46Z</dcterms:created>
  <dcterms:modified xsi:type="dcterms:W3CDTF">2003-01-17T09:19:24Z</dcterms:modified>
  <cp:category/>
  <cp:version/>
  <cp:contentType/>
  <cp:contentStatus/>
</cp:coreProperties>
</file>