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96" windowWidth="7656" windowHeight="8976" activeTab="0"/>
  </bookViews>
  <sheets>
    <sheet name="1_本部地区警察署職員定員数" sheetId="1" r:id="rId1"/>
    <sheet name="2_自治体警察職員定員数" sheetId="2" r:id="rId2"/>
  </sheets>
  <definedNames/>
  <calcPr fullCalcOnLoad="1"/>
</workbook>
</file>

<file path=xl/sharedStrings.xml><?xml version="1.0" encoding="utf-8"?>
<sst xmlns="http://schemas.openxmlformats.org/spreadsheetml/2006/main" count="135" uniqueCount="54">
  <si>
    <t>総数</t>
  </si>
  <si>
    <t>警視</t>
  </si>
  <si>
    <t>警部</t>
  </si>
  <si>
    <t>警部補</t>
  </si>
  <si>
    <t>巡査部長</t>
  </si>
  <si>
    <t>巡査</t>
  </si>
  <si>
    <t>警察官</t>
  </si>
  <si>
    <t>人</t>
  </si>
  <si>
    <t>一般職員</t>
  </si>
  <si>
    <t>事務官</t>
  </si>
  <si>
    <t>技官</t>
  </si>
  <si>
    <t>雇員</t>
  </si>
  <si>
    <t>傭人</t>
  </si>
  <si>
    <t>勢田地区署</t>
  </si>
  <si>
    <t>大胡地区署</t>
  </si>
  <si>
    <t>南群馬地区署</t>
  </si>
  <si>
    <t>北群馬地区署</t>
  </si>
  <si>
    <t>多野地区署</t>
  </si>
  <si>
    <t>甘楽地区署</t>
  </si>
  <si>
    <t>下仁田地区署</t>
  </si>
  <si>
    <t>碓井地区署</t>
  </si>
  <si>
    <t>松井田地区署</t>
  </si>
  <si>
    <t>吾妻地区署</t>
  </si>
  <si>
    <t>西吾妻地区署</t>
  </si>
  <si>
    <t>利根地区署</t>
  </si>
  <si>
    <t>佐波地区署</t>
  </si>
  <si>
    <t>境地区署</t>
  </si>
  <si>
    <t>新田地区署</t>
  </si>
  <si>
    <t>東赤城地区署</t>
  </si>
  <si>
    <t>邑楽地区署</t>
  </si>
  <si>
    <t>小泉地区署</t>
  </si>
  <si>
    <t>昭和27年</t>
  </si>
  <si>
    <t>昭和28年</t>
  </si>
  <si>
    <t>群馬県本部</t>
  </si>
  <si>
    <t>桐生支所</t>
  </si>
  <si>
    <t>―</t>
  </si>
  <si>
    <t>1.本部地区警察署職員定員数</t>
  </si>
  <si>
    <t>（警務課）</t>
  </si>
  <si>
    <t>区　分</t>
  </si>
  <si>
    <t>署　名</t>
  </si>
  <si>
    <t>2.自治体警察職員定員数</t>
  </si>
  <si>
    <t>昭和28年（警務課）</t>
  </si>
  <si>
    <t>前橋</t>
  </si>
  <si>
    <t>高崎</t>
  </si>
  <si>
    <t>桐生</t>
  </si>
  <si>
    <t>伊勢崎</t>
  </si>
  <si>
    <t>太田</t>
  </si>
  <si>
    <t>小幡</t>
  </si>
  <si>
    <t>中之条</t>
  </si>
  <si>
    <t>宝泉</t>
  </si>
  <si>
    <t>相生</t>
  </si>
  <si>
    <t>（註）前橋署の警視2の中には警視正1を含む。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</si>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</sst>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6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/>
    </xf>
    <xf numFmtId="38" fontId="4" fillId="0" borderId="0" xfId="16" applyFont="1" applyAlignment="1">
      <alignment vertical="center"/>
    </xf>
    <xf numFmtId="38" fontId="4" fillId="0" borderId="0" xfId="16" applyFont="1" applyAlignment="1">
      <alignment/>
    </xf>
    <xf numFmtId="38" fontId="2" fillId="2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 wrapText="1"/>
    </xf>
    <xf numFmtId="38" fontId="2" fillId="0" borderId="1" xfId="16" applyFont="1" applyBorder="1" applyAlignment="1">
      <alignment horizontal="right"/>
    </xf>
    <xf numFmtId="0" fontId="2" fillId="3" borderId="1" xfId="0" applyFont="1" applyFill="1" applyBorder="1" applyAlignment="1">
      <alignment horizontal="distributed" vertical="center"/>
    </xf>
    <xf numFmtId="38" fontId="3" fillId="3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right" vertical="center"/>
    </xf>
    <xf numFmtId="38" fontId="2" fillId="3" borderId="3" xfId="16" applyFont="1" applyFill="1" applyBorder="1" applyAlignment="1">
      <alignment horizontal="right" vertical="center"/>
    </xf>
    <xf numFmtId="38" fontId="2" fillId="3" borderId="4" xfId="16" applyFont="1" applyFill="1" applyBorder="1" applyAlignment="1">
      <alignment horizontal="left" vertical="center"/>
    </xf>
    <xf numFmtId="38" fontId="2" fillId="3" borderId="5" xfId="16" applyFont="1" applyFill="1" applyBorder="1" applyAlignment="1">
      <alignment horizontal="left" vertical="center"/>
    </xf>
    <xf numFmtId="38" fontId="2" fillId="2" borderId="1" xfId="16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66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4" customWidth="1"/>
    <col min="2" max="2" width="1.875" style="4" customWidth="1"/>
    <col min="3" max="3" width="9.50390625" style="4" customWidth="1"/>
    <col min="4" max="8" width="9.00390625" style="11" customWidth="1"/>
    <col min="9" max="16384" width="9.00390625" style="4" customWidth="1"/>
  </cols>
  <sheetData>
    <row r="1" spans="2:8" s="1" customFormat="1" ht="14.25" customHeight="1">
      <c r="B1" s="2" t="s">
        <v>36</v>
      </c>
      <c r="D1" s="3"/>
      <c r="E1" s="3"/>
      <c r="F1" s="3"/>
      <c r="G1" s="3"/>
      <c r="H1" s="3"/>
    </row>
    <row r="2" ht="12" customHeight="1">
      <c r="N2" s="4" t="s">
        <v>37</v>
      </c>
    </row>
    <row r="3" spans="2:15" ht="15" customHeight="1">
      <c r="B3" s="21" t="s">
        <v>38</v>
      </c>
      <c r="C3" s="22"/>
      <c r="D3" s="20" t="s">
        <v>0</v>
      </c>
      <c r="E3" s="20" t="s">
        <v>6</v>
      </c>
      <c r="F3" s="20"/>
      <c r="G3" s="20"/>
      <c r="H3" s="20"/>
      <c r="I3" s="20"/>
      <c r="J3" s="20"/>
      <c r="K3" s="25" t="s">
        <v>8</v>
      </c>
      <c r="L3" s="25"/>
      <c r="M3" s="25"/>
      <c r="N3" s="25"/>
      <c r="O3" s="25"/>
    </row>
    <row r="4" spans="2:15" ht="12" customHeight="1">
      <c r="B4" s="23" t="s">
        <v>39</v>
      </c>
      <c r="C4" s="24"/>
      <c r="D4" s="20"/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0</v>
      </c>
      <c r="L4" s="14" t="s">
        <v>9</v>
      </c>
      <c r="M4" s="14" t="s">
        <v>10</v>
      </c>
      <c r="N4" s="14" t="s">
        <v>11</v>
      </c>
      <c r="O4" s="15" t="s">
        <v>12</v>
      </c>
    </row>
    <row r="5" spans="2:15" ht="12" customHeight="1">
      <c r="B5" s="18"/>
      <c r="C5" s="18"/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  <c r="M5" s="5" t="s">
        <v>7</v>
      </c>
      <c r="N5" s="5" t="s">
        <v>7</v>
      </c>
      <c r="O5" s="5" t="s">
        <v>7</v>
      </c>
    </row>
    <row r="6" spans="2:15" ht="12" customHeight="1">
      <c r="B6" s="18" t="s">
        <v>31</v>
      </c>
      <c r="C6" s="18"/>
      <c r="D6" s="9">
        <f>E6+K6</f>
        <v>1260</v>
      </c>
      <c r="E6" s="9">
        <f>SUM(F6:J6)</f>
        <v>1020</v>
      </c>
      <c r="F6" s="8">
        <v>26</v>
      </c>
      <c r="G6" s="8">
        <v>37</v>
      </c>
      <c r="H6" s="8">
        <v>103</v>
      </c>
      <c r="I6" s="8">
        <v>177</v>
      </c>
      <c r="J6" s="8">
        <v>677</v>
      </c>
      <c r="K6" s="8">
        <f>SUM(L6:O6)</f>
        <v>240</v>
      </c>
      <c r="L6" s="8">
        <v>59</v>
      </c>
      <c r="M6" s="8">
        <v>15</v>
      </c>
      <c r="N6" s="8">
        <v>120</v>
      </c>
      <c r="O6" s="8">
        <v>46</v>
      </c>
    </row>
    <row r="7" spans="2:15" s="7" customFormat="1" ht="12" customHeight="1">
      <c r="B7" s="18" t="s">
        <v>32</v>
      </c>
      <c r="C7" s="18"/>
      <c r="D7" s="9">
        <f>SUM(D8:D27)</f>
        <v>1272</v>
      </c>
      <c r="E7" s="9">
        <f aca="true" t="shared" si="0" ref="E7:O7">SUM(E8:E27)</f>
        <v>1030</v>
      </c>
      <c r="F7" s="9">
        <f t="shared" si="0"/>
        <v>27</v>
      </c>
      <c r="G7" s="9">
        <f t="shared" si="0"/>
        <v>46</v>
      </c>
      <c r="H7" s="9">
        <f t="shared" si="0"/>
        <v>96</v>
      </c>
      <c r="I7" s="9">
        <f t="shared" si="0"/>
        <v>176</v>
      </c>
      <c r="J7" s="9">
        <f t="shared" si="0"/>
        <v>685</v>
      </c>
      <c r="K7" s="9">
        <f t="shared" si="0"/>
        <v>242</v>
      </c>
      <c r="L7" s="9">
        <f t="shared" si="0"/>
        <v>58</v>
      </c>
      <c r="M7" s="9">
        <f t="shared" si="0"/>
        <v>15</v>
      </c>
      <c r="N7" s="9">
        <f t="shared" si="0"/>
        <v>122</v>
      </c>
      <c r="O7" s="9">
        <f t="shared" si="0"/>
        <v>47</v>
      </c>
    </row>
    <row r="8" spans="2:15" s="7" customFormat="1" ht="12" customHeight="1">
      <c r="B8" s="19" t="s">
        <v>33</v>
      </c>
      <c r="C8" s="19"/>
      <c r="D8" s="10">
        <f aca="true" t="shared" si="1" ref="D8:D26">E8+K8</f>
        <v>260</v>
      </c>
      <c r="E8" s="10">
        <f>SUM(F8:J8)</f>
        <v>136</v>
      </c>
      <c r="F8" s="6">
        <v>9</v>
      </c>
      <c r="G8" s="6">
        <v>18</v>
      </c>
      <c r="H8" s="6">
        <v>37</v>
      </c>
      <c r="I8" s="6">
        <v>44</v>
      </c>
      <c r="J8" s="6">
        <v>28</v>
      </c>
      <c r="K8" s="6">
        <f aca="true" t="shared" si="2" ref="K8:K26">SUM(L8:O8)</f>
        <v>124</v>
      </c>
      <c r="L8" s="6">
        <v>31</v>
      </c>
      <c r="M8" s="6">
        <v>15</v>
      </c>
      <c r="N8" s="6">
        <v>63</v>
      </c>
      <c r="O8" s="6">
        <v>15</v>
      </c>
    </row>
    <row r="9" spans="2:15" s="7" customFormat="1" ht="12" customHeight="1">
      <c r="B9" s="17" t="s">
        <v>13</v>
      </c>
      <c r="C9" s="17"/>
      <c r="D9" s="10">
        <f t="shared" si="1"/>
        <v>68</v>
      </c>
      <c r="E9" s="10">
        <f aca="true" t="shared" si="3" ref="E9:E27">SUM(F9:J9)</f>
        <v>60</v>
      </c>
      <c r="F9" s="10">
        <v>1</v>
      </c>
      <c r="G9" s="10">
        <v>2</v>
      </c>
      <c r="H9" s="10">
        <v>4</v>
      </c>
      <c r="I9" s="10">
        <v>9</v>
      </c>
      <c r="J9" s="10">
        <v>44</v>
      </c>
      <c r="K9" s="6">
        <f t="shared" si="2"/>
        <v>8</v>
      </c>
      <c r="L9" s="10">
        <v>2</v>
      </c>
      <c r="M9" s="16" t="s">
        <v>35</v>
      </c>
      <c r="N9" s="10">
        <v>4</v>
      </c>
      <c r="O9" s="10">
        <v>2</v>
      </c>
    </row>
    <row r="10" spans="2:15" ht="12" customHeight="1">
      <c r="B10" s="17" t="s">
        <v>14</v>
      </c>
      <c r="C10" s="17"/>
      <c r="D10" s="10">
        <f t="shared" si="1"/>
        <v>35</v>
      </c>
      <c r="E10" s="10">
        <f t="shared" si="3"/>
        <v>30</v>
      </c>
      <c r="F10" s="10">
        <v>1</v>
      </c>
      <c r="G10" s="10">
        <v>1</v>
      </c>
      <c r="H10" s="6">
        <v>2</v>
      </c>
      <c r="I10" s="6">
        <v>4</v>
      </c>
      <c r="J10" s="6">
        <v>22</v>
      </c>
      <c r="K10" s="6">
        <f t="shared" si="2"/>
        <v>5</v>
      </c>
      <c r="L10" s="6">
        <v>1</v>
      </c>
      <c r="M10" s="5" t="s">
        <v>35</v>
      </c>
      <c r="N10" s="6">
        <v>3</v>
      </c>
      <c r="O10" s="6">
        <v>1</v>
      </c>
    </row>
    <row r="11" spans="2:15" ht="12" customHeight="1">
      <c r="B11" s="17" t="s">
        <v>15</v>
      </c>
      <c r="C11" s="17"/>
      <c r="D11" s="10">
        <f t="shared" si="1"/>
        <v>76</v>
      </c>
      <c r="E11" s="10">
        <f t="shared" si="3"/>
        <v>69</v>
      </c>
      <c r="F11" s="10">
        <v>1</v>
      </c>
      <c r="G11" s="10">
        <v>2</v>
      </c>
      <c r="H11" s="6">
        <v>6</v>
      </c>
      <c r="I11" s="6">
        <v>10</v>
      </c>
      <c r="J11" s="6">
        <v>50</v>
      </c>
      <c r="K11" s="6">
        <f t="shared" si="2"/>
        <v>7</v>
      </c>
      <c r="L11" s="6">
        <v>2</v>
      </c>
      <c r="M11" s="5" t="s">
        <v>35</v>
      </c>
      <c r="N11" s="6">
        <v>3</v>
      </c>
      <c r="O11" s="6">
        <v>2</v>
      </c>
    </row>
    <row r="12" spans="2:15" ht="12" customHeight="1">
      <c r="B12" s="17" t="s">
        <v>16</v>
      </c>
      <c r="C12" s="17"/>
      <c r="D12" s="10">
        <f t="shared" si="1"/>
        <v>74</v>
      </c>
      <c r="E12" s="10">
        <f t="shared" si="3"/>
        <v>66</v>
      </c>
      <c r="F12" s="10">
        <v>1</v>
      </c>
      <c r="G12" s="10">
        <v>2</v>
      </c>
      <c r="H12" s="6">
        <v>3</v>
      </c>
      <c r="I12" s="6">
        <v>9</v>
      </c>
      <c r="J12" s="6">
        <v>51</v>
      </c>
      <c r="K12" s="6">
        <f t="shared" si="2"/>
        <v>8</v>
      </c>
      <c r="L12" s="6">
        <v>2</v>
      </c>
      <c r="M12" s="5" t="s">
        <v>35</v>
      </c>
      <c r="N12" s="6">
        <v>4</v>
      </c>
      <c r="O12" s="6">
        <v>2</v>
      </c>
    </row>
    <row r="13" spans="2:15" ht="12" customHeight="1">
      <c r="B13" s="17" t="s">
        <v>17</v>
      </c>
      <c r="C13" s="17"/>
      <c r="D13" s="10">
        <f t="shared" si="1"/>
        <v>90</v>
      </c>
      <c r="E13" s="10">
        <f t="shared" si="3"/>
        <v>82</v>
      </c>
      <c r="F13" s="10">
        <v>1</v>
      </c>
      <c r="G13" s="10">
        <v>3</v>
      </c>
      <c r="H13" s="6">
        <v>5</v>
      </c>
      <c r="I13" s="6">
        <v>11</v>
      </c>
      <c r="J13" s="6">
        <v>62</v>
      </c>
      <c r="K13" s="6">
        <f t="shared" si="2"/>
        <v>8</v>
      </c>
      <c r="L13" s="6">
        <v>2</v>
      </c>
      <c r="M13" s="5" t="s">
        <v>35</v>
      </c>
      <c r="N13" s="6">
        <v>3</v>
      </c>
      <c r="O13" s="6">
        <v>3</v>
      </c>
    </row>
    <row r="14" spans="2:15" ht="12" customHeight="1">
      <c r="B14" s="17" t="s">
        <v>18</v>
      </c>
      <c r="C14" s="17"/>
      <c r="D14" s="10">
        <f t="shared" si="1"/>
        <v>51</v>
      </c>
      <c r="E14" s="10">
        <f t="shared" si="3"/>
        <v>44</v>
      </c>
      <c r="F14" s="10">
        <v>1</v>
      </c>
      <c r="G14" s="10">
        <v>1</v>
      </c>
      <c r="H14" s="6">
        <v>3</v>
      </c>
      <c r="I14" s="6">
        <v>6</v>
      </c>
      <c r="J14" s="6">
        <v>33</v>
      </c>
      <c r="K14" s="6">
        <f t="shared" si="2"/>
        <v>7</v>
      </c>
      <c r="L14" s="6">
        <v>2</v>
      </c>
      <c r="M14" s="5" t="s">
        <v>35</v>
      </c>
      <c r="N14" s="6">
        <v>3</v>
      </c>
      <c r="O14" s="6">
        <v>2</v>
      </c>
    </row>
    <row r="15" spans="2:15" ht="12" customHeight="1">
      <c r="B15" s="17" t="s">
        <v>19</v>
      </c>
      <c r="C15" s="17"/>
      <c r="D15" s="10">
        <f t="shared" si="1"/>
        <v>37</v>
      </c>
      <c r="E15" s="10">
        <f t="shared" si="3"/>
        <v>32</v>
      </c>
      <c r="F15" s="10">
        <v>1</v>
      </c>
      <c r="G15" s="10">
        <v>1</v>
      </c>
      <c r="H15" s="6">
        <v>2</v>
      </c>
      <c r="I15" s="6">
        <v>5</v>
      </c>
      <c r="J15" s="6">
        <v>23</v>
      </c>
      <c r="K15" s="6">
        <f t="shared" si="2"/>
        <v>5</v>
      </c>
      <c r="L15" s="6">
        <v>1</v>
      </c>
      <c r="M15" s="5" t="s">
        <v>35</v>
      </c>
      <c r="N15" s="6">
        <v>3</v>
      </c>
      <c r="O15" s="6">
        <v>1</v>
      </c>
    </row>
    <row r="16" spans="2:15" ht="12" customHeight="1">
      <c r="B16" s="17" t="s">
        <v>20</v>
      </c>
      <c r="C16" s="17"/>
      <c r="D16" s="10">
        <f t="shared" si="1"/>
        <v>51</v>
      </c>
      <c r="E16" s="10">
        <f t="shared" si="3"/>
        <v>44</v>
      </c>
      <c r="F16" s="10">
        <v>1</v>
      </c>
      <c r="G16" s="10">
        <v>1</v>
      </c>
      <c r="H16" s="6">
        <v>4</v>
      </c>
      <c r="I16" s="6">
        <v>6</v>
      </c>
      <c r="J16" s="6">
        <v>32</v>
      </c>
      <c r="K16" s="6">
        <f t="shared" si="2"/>
        <v>7</v>
      </c>
      <c r="L16" s="6">
        <v>1</v>
      </c>
      <c r="M16" s="5" t="s">
        <v>35</v>
      </c>
      <c r="N16" s="6">
        <v>4</v>
      </c>
      <c r="O16" s="6">
        <v>2</v>
      </c>
    </row>
    <row r="17" spans="2:15" ht="12" customHeight="1">
      <c r="B17" s="17" t="s">
        <v>21</v>
      </c>
      <c r="C17" s="17"/>
      <c r="D17" s="10">
        <f t="shared" si="1"/>
        <v>34</v>
      </c>
      <c r="E17" s="10">
        <f t="shared" si="3"/>
        <v>29</v>
      </c>
      <c r="F17" s="10">
        <v>1</v>
      </c>
      <c r="G17" s="10">
        <v>1</v>
      </c>
      <c r="H17" s="6">
        <v>2</v>
      </c>
      <c r="I17" s="6">
        <v>5</v>
      </c>
      <c r="J17" s="6">
        <v>20</v>
      </c>
      <c r="K17" s="6">
        <f t="shared" si="2"/>
        <v>5</v>
      </c>
      <c r="L17" s="6">
        <v>1</v>
      </c>
      <c r="M17" s="5" t="s">
        <v>35</v>
      </c>
      <c r="N17" s="6">
        <v>3</v>
      </c>
      <c r="O17" s="6">
        <v>1</v>
      </c>
    </row>
    <row r="18" spans="2:15" ht="12" customHeight="1">
      <c r="B18" s="17" t="s">
        <v>22</v>
      </c>
      <c r="C18" s="17"/>
      <c r="D18" s="10">
        <f t="shared" si="1"/>
        <v>41</v>
      </c>
      <c r="E18" s="10">
        <f t="shared" si="3"/>
        <v>36</v>
      </c>
      <c r="F18" s="10">
        <v>1</v>
      </c>
      <c r="G18" s="10">
        <v>1</v>
      </c>
      <c r="H18" s="6">
        <v>2</v>
      </c>
      <c r="I18" s="6">
        <v>7</v>
      </c>
      <c r="J18" s="6">
        <v>25</v>
      </c>
      <c r="K18" s="6">
        <f t="shared" si="2"/>
        <v>5</v>
      </c>
      <c r="L18" s="6">
        <v>2</v>
      </c>
      <c r="M18" s="5" t="s">
        <v>35</v>
      </c>
      <c r="N18" s="6">
        <v>2</v>
      </c>
      <c r="O18" s="6">
        <v>1</v>
      </c>
    </row>
    <row r="19" spans="2:15" ht="12" customHeight="1">
      <c r="B19" s="17" t="s">
        <v>23</v>
      </c>
      <c r="C19" s="17"/>
      <c r="D19" s="10">
        <f t="shared" si="1"/>
        <v>41</v>
      </c>
      <c r="E19" s="10">
        <f t="shared" si="3"/>
        <v>35</v>
      </c>
      <c r="F19" s="10">
        <v>1</v>
      </c>
      <c r="G19" s="10">
        <v>1</v>
      </c>
      <c r="H19" s="10">
        <v>3</v>
      </c>
      <c r="I19" s="6">
        <v>8</v>
      </c>
      <c r="J19" s="6">
        <v>22</v>
      </c>
      <c r="K19" s="6">
        <f t="shared" si="2"/>
        <v>6</v>
      </c>
      <c r="L19" s="6">
        <v>1</v>
      </c>
      <c r="M19" s="5" t="s">
        <v>35</v>
      </c>
      <c r="N19" s="6">
        <v>4</v>
      </c>
      <c r="O19" s="6">
        <v>1</v>
      </c>
    </row>
    <row r="20" spans="2:15" ht="12" customHeight="1">
      <c r="B20" s="17" t="s">
        <v>24</v>
      </c>
      <c r="C20" s="17"/>
      <c r="D20" s="10">
        <f t="shared" si="1"/>
        <v>94</v>
      </c>
      <c r="E20" s="10">
        <f t="shared" si="3"/>
        <v>86</v>
      </c>
      <c r="F20" s="10">
        <v>1</v>
      </c>
      <c r="G20" s="10">
        <v>3</v>
      </c>
      <c r="H20" s="10">
        <v>3</v>
      </c>
      <c r="I20" s="6">
        <v>12</v>
      </c>
      <c r="J20" s="6">
        <v>67</v>
      </c>
      <c r="K20" s="6">
        <f t="shared" si="2"/>
        <v>8</v>
      </c>
      <c r="L20" s="6">
        <v>2</v>
      </c>
      <c r="M20" s="5" t="s">
        <v>35</v>
      </c>
      <c r="N20" s="6">
        <v>4</v>
      </c>
      <c r="O20" s="6">
        <v>2</v>
      </c>
    </row>
    <row r="21" spans="2:15" ht="12" customHeight="1">
      <c r="B21" s="17" t="s">
        <v>25</v>
      </c>
      <c r="C21" s="17"/>
      <c r="D21" s="10">
        <f t="shared" si="1"/>
        <v>56</v>
      </c>
      <c r="E21" s="10">
        <f t="shared" si="3"/>
        <v>49</v>
      </c>
      <c r="F21" s="10">
        <v>1</v>
      </c>
      <c r="G21" s="10">
        <v>2</v>
      </c>
      <c r="H21" s="10">
        <v>3</v>
      </c>
      <c r="I21" s="6">
        <v>8</v>
      </c>
      <c r="J21" s="6">
        <v>35</v>
      </c>
      <c r="K21" s="6">
        <f t="shared" si="2"/>
        <v>7</v>
      </c>
      <c r="L21" s="6">
        <v>1</v>
      </c>
      <c r="M21" s="5" t="s">
        <v>35</v>
      </c>
      <c r="N21" s="6">
        <v>4</v>
      </c>
      <c r="O21" s="6">
        <v>2</v>
      </c>
    </row>
    <row r="22" spans="2:15" ht="12" customHeight="1">
      <c r="B22" s="17" t="s">
        <v>26</v>
      </c>
      <c r="C22" s="17"/>
      <c r="D22" s="10">
        <f t="shared" si="1"/>
        <v>36</v>
      </c>
      <c r="E22" s="10">
        <f t="shared" si="3"/>
        <v>31</v>
      </c>
      <c r="F22" s="10">
        <v>1</v>
      </c>
      <c r="G22" s="10">
        <v>1</v>
      </c>
      <c r="H22" s="10">
        <v>2</v>
      </c>
      <c r="I22" s="6">
        <v>4</v>
      </c>
      <c r="J22" s="6">
        <v>23</v>
      </c>
      <c r="K22" s="6">
        <f t="shared" si="2"/>
        <v>5</v>
      </c>
      <c r="L22" s="6">
        <v>1</v>
      </c>
      <c r="M22" s="5" t="s">
        <v>35</v>
      </c>
      <c r="N22" s="6">
        <v>3</v>
      </c>
      <c r="O22" s="6">
        <v>1</v>
      </c>
    </row>
    <row r="23" spans="2:15" ht="12" customHeight="1">
      <c r="B23" s="17" t="s">
        <v>27</v>
      </c>
      <c r="C23" s="17"/>
      <c r="D23" s="10">
        <f t="shared" si="1"/>
        <v>58</v>
      </c>
      <c r="E23" s="10">
        <f t="shared" si="3"/>
        <v>51</v>
      </c>
      <c r="F23" s="10">
        <v>1</v>
      </c>
      <c r="G23" s="10">
        <v>2</v>
      </c>
      <c r="H23" s="10">
        <v>5</v>
      </c>
      <c r="I23" s="6">
        <v>8</v>
      </c>
      <c r="J23" s="6">
        <v>35</v>
      </c>
      <c r="K23" s="6">
        <f t="shared" si="2"/>
        <v>7</v>
      </c>
      <c r="L23" s="6">
        <v>2</v>
      </c>
      <c r="M23" s="5" t="s">
        <v>35</v>
      </c>
      <c r="N23" s="6">
        <v>3</v>
      </c>
      <c r="O23" s="6">
        <v>2</v>
      </c>
    </row>
    <row r="24" spans="2:15" ht="12" customHeight="1">
      <c r="B24" s="17" t="s">
        <v>28</v>
      </c>
      <c r="C24" s="17"/>
      <c r="D24" s="10">
        <f t="shared" si="1"/>
        <v>55</v>
      </c>
      <c r="E24" s="10">
        <f t="shared" si="3"/>
        <v>48</v>
      </c>
      <c r="F24" s="10">
        <v>1</v>
      </c>
      <c r="G24" s="10">
        <v>1</v>
      </c>
      <c r="H24" s="10">
        <v>3</v>
      </c>
      <c r="I24" s="6">
        <v>7</v>
      </c>
      <c r="J24" s="6">
        <v>36</v>
      </c>
      <c r="K24" s="6">
        <f t="shared" si="2"/>
        <v>7</v>
      </c>
      <c r="L24" s="6">
        <v>1</v>
      </c>
      <c r="M24" s="5" t="s">
        <v>35</v>
      </c>
      <c r="N24" s="6">
        <v>3</v>
      </c>
      <c r="O24" s="6">
        <v>3</v>
      </c>
    </row>
    <row r="25" spans="2:15" ht="12" customHeight="1">
      <c r="B25" s="17" t="s">
        <v>29</v>
      </c>
      <c r="C25" s="17"/>
      <c r="D25" s="10">
        <f t="shared" si="1"/>
        <v>77</v>
      </c>
      <c r="E25" s="10">
        <f t="shared" si="3"/>
        <v>69</v>
      </c>
      <c r="F25" s="10">
        <v>1</v>
      </c>
      <c r="G25" s="10">
        <v>2</v>
      </c>
      <c r="H25" s="10">
        <v>4</v>
      </c>
      <c r="I25" s="6">
        <v>8</v>
      </c>
      <c r="J25" s="6">
        <v>54</v>
      </c>
      <c r="K25" s="6">
        <f t="shared" si="2"/>
        <v>8</v>
      </c>
      <c r="L25" s="6">
        <v>2</v>
      </c>
      <c r="M25" s="5" t="s">
        <v>35</v>
      </c>
      <c r="N25" s="6">
        <v>3</v>
      </c>
      <c r="O25" s="6">
        <v>3</v>
      </c>
    </row>
    <row r="26" spans="2:15" ht="12" customHeight="1">
      <c r="B26" s="17" t="s">
        <v>30</v>
      </c>
      <c r="C26" s="17"/>
      <c r="D26" s="10">
        <f t="shared" si="1"/>
        <v>37</v>
      </c>
      <c r="E26" s="10">
        <f t="shared" si="3"/>
        <v>32</v>
      </c>
      <c r="F26" s="10">
        <v>1</v>
      </c>
      <c r="G26" s="10">
        <v>1</v>
      </c>
      <c r="H26" s="10">
        <v>2</v>
      </c>
      <c r="I26" s="6">
        <v>5</v>
      </c>
      <c r="J26" s="6">
        <v>23</v>
      </c>
      <c r="K26" s="6">
        <f t="shared" si="2"/>
        <v>5</v>
      </c>
      <c r="L26" s="6">
        <v>1</v>
      </c>
      <c r="M26" s="5" t="s">
        <v>35</v>
      </c>
      <c r="N26" s="6">
        <v>3</v>
      </c>
      <c r="O26" s="6">
        <v>1</v>
      </c>
    </row>
    <row r="27" spans="2:15" ht="12" customHeight="1">
      <c r="B27" s="19" t="s">
        <v>34</v>
      </c>
      <c r="C27" s="19"/>
      <c r="D27" s="10">
        <v>1</v>
      </c>
      <c r="E27" s="10">
        <f t="shared" si="3"/>
        <v>1</v>
      </c>
      <c r="F27" s="16" t="s">
        <v>35</v>
      </c>
      <c r="G27" s="16" t="s">
        <v>35</v>
      </c>
      <c r="H27" s="10">
        <v>1</v>
      </c>
      <c r="I27" s="5" t="s">
        <v>35</v>
      </c>
      <c r="J27" s="5" t="s">
        <v>35</v>
      </c>
      <c r="K27" s="5" t="s">
        <v>35</v>
      </c>
      <c r="L27" s="5" t="s">
        <v>35</v>
      </c>
      <c r="M27" s="5" t="s">
        <v>35</v>
      </c>
      <c r="N27" s="5" t="s">
        <v>35</v>
      </c>
      <c r="O27" s="5" t="s">
        <v>35</v>
      </c>
    </row>
    <row r="28" spans="5:8" s="12" customFormat="1" ht="12" customHeight="1">
      <c r="E28" s="13"/>
      <c r="F28" s="13"/>
      <c r="G28" s="13"/>
      <c r="H28" s="13"/>
    </row>
  </sheetData>
  <mergeCells count="28">
    <mergeCell ref="E3:J3"/>
    <mergeCell ref="K3:O3"/>
    <mergeCell ref="B5:C5"/>
    <mergeCell ref="B6:C6"/>
    <mergeCell ref="B9:C9"/>
    <mergeCell ref="D3:D4"/>
    <mergeCell ref="B3:C3"/>
    <mergeCell ref="B4:C4"/>
    <mergeCell ref="B10:C10"/>
    <mergeCell ref="B11:C11"/>
    <mergeCell ref="B12:C12"/>
    <mergeCell ref="B13:C13"/>
    <mergeCell ref="B20:C20"/>
    <mergeCell ref="B21:C21"/>
    <mergeCell ref="B14:C14"/>
    <mergeCell ref="B15:C15"/>
    <mergeCell ref="B16:C16"/>
    <mergeCell ref="B17:C17"/>
    <mergeCell ref="B26:C26"/>
    <mergeCell ref="B7:C7"/>
    <mergeCell ref="B8:C8"/>
    <mergeCell ref="B27:C27"/>
    <mergeCell ref="B22:C22"/>
    <mergeCell ref="B23:C23"/>
    <mergeCell ref="B24:C24"/>
    <mergeCell ref="B25:C25"/>
    <mergeCell ref="B18:C18"/>
    <mergeCell ref="B19:C1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7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4" customWidth="1"/>
    <col min="2" max="2" width="1.875" style="4" customWidth="1"/>
    <col min="3" max="3" width="9.50390625" style="4" customWidth="1"/>
    <col min="4" max="8" width="9.00390625" style="11" customWidth="1"/>
    <col min="9" max="16384" width="9.00390625" style="4" customWidth="1"/>
  </cols>
  <sheetData>
    <row r="1" spans="2:8" s="1" customFormat="1" ht="14.25" customHeight="1">
      <c r="B1" s="2" t="s">
        <v>40</v>
      </c>
      <c r="D1" s="3"/>
      <c r="E1" s="3"/>
      <c r="F1" s="3"/>
      <c r="G1" s="3"/>
      <c r="H1" s="3"/>
    </row>
    <row r="2" ht="12" customHeight="1">
      <c r="N2" s="4" t="s">
        <v>41</v>
      </c>
    </row>
    <row r="3" spans="2:15" ht="12" customHeight="1">
      <c r="B3" s="21" t="s">
        <v>38</v>
      </c>
      <c r="C3" s="22"/>
      <c r="D3" s="20" t="s">
        <v>0</v>
      </c>
      <c r="E3" s="20" t="s">
        <v>6</v>
      </c>
      <c r="F3" s="20"/>
      <c r="G3" s="20"/>
      <c r="H3" s="20"/>
      <c r="I3" s="20"/>
      <c r="J3" s="20"/>
      <c r="K3" s="25" t="s">
        <v>8</v>
      </c>
      <c r="L3" s="25"/>
      <c r="M3" s="25"/>
      <c r="N3" s="25"/>
      <c r="O3" s="25"/>
    </row>
    <row r="4" spans="2:15" ht="12" customHeight="1">
      <c r="B4" s="23" t="s">
        <v>39</v>
      </c>
      <c r="C4" s="24"/>
      <c r="D4" s="20"/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0</v>
      </c>
      <c r="L4" s="14" t="s">
        <v>9</v>
      </c>
      <c r="M4" s="14" t="s">
        <v>10</v>
      </c>
      <c r="N4" s="14" t="s">
        <v>11</v>
      </c>
      <c r="O4" s="15" t="s">
        <v>12</v>
      </c>
    </row>
    <row r="5" spans="2:15" ht="12" customHeight="1">
      <c r="B5" s="18"/>
      <c r="C5" s="18"/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  <c r="M5" s="5" t="s">
        <v>7</v>
      </c>
      <c r="N5" s="5" t="s">
        <v>7</v>
      </c>
      <c r="O5" s="5" t="s">
        <v>7</v>
      </c>
    </row>
    <row r="6" spans="2:15" s="7" customFormat="1" ht="12" customHeight="1">
      <c r="B6" s="18" t="s">
        <v>0</v>
      </c>
      <c r="C6" s="18"/>
      <c r="D6" s="9">
        <f aca="true" t="shared" si="0" ref="D6:O6">SUM(D7:D15)</f>
        <v>692</v>
      </c>
      <c r="E6" s="9">
        <f t="shared" si="0"/>
        <v>607</v>
      </c>
      <c r="F6" s="9">
        <f t="shared" si="0"/>
        <v>9</v>
      </c>
      <c r="G6" s="9">
        <f t="shared" si="0"/>
        <v>20</v>
      </c>
      <c r="H6" s="9">
        <f t="shared" si="0"/>
        <v>35</v>
      </c>
      <c r="I6" s="9">
        <f t="shared" si="0"/>
        <v>66</v>
      </c>
      <c r="J6" s="9">
        <f t="shared" si="0"/>
        <v>477</v>
      </c>
      <c r="K6" s="9">
        <f t="shared" si="0"/>
        <v>85</v>
      </c>
      <c r="L6" s="9">
        <f t="shared" si="0"/>
        <v>25</v>
      </c>
      <c r="M6" s="9">
        <f t="shared" si="0"/>
        <v>4</v>
      </c>
      <c r="N6" s="9">
        <f t="shared" si="0"/>
        <v>32</v>
      </c>
      <c r="O6" s="9">
        <f t="shared" si="0"/>
        <v>24</v>
      </c>
    </row>
    <row r="7" spans="2:15" s="7" customFormat="1" ht="12" customHeight="1">
      <c r="B7" s="19" t="s">
        <v>42</v>
      </c>
      <c r="C7" s="19"/>
      <c r="D7" s="10">
        <f aca="true" t="shared" si="1" ref="D7:D15">E7+K7</f>
        <v>160</v>
      </c>
      <c r="E7" s="10">
        <f>SUM(F7:J7)</f>
        <v>144</v>
      </c>
      <c r="F7" s="6">
        <v>2</v>
      </c>
      <c r="G7" s="6">
        <v>6</v>
      </c>
      <c r="H7" s="6">
        <v>10</v>
      </c>
      <c r="I7" s="6">
        <v>10</v>
      </c>
      <c r="J7" s="6">
        <v>116</v>
      </c>
      <c r="K7" s="6">
        <f aca="true" t="shared" si="2" ref="K7:K15">SUM(L7:O7)</f>
        <v>16</v>
      </c>
      <c r="L7" s="6">
        <v>6</v>
      </c>
      <c r="M7" s="6">
        <v>1</v>
      </c>
      <c r="N7" s="6">
        <v>7</v>
      </c>
      <c r="O7" s="6">
        <v>2</v>
      </c>
    </row>
    <row r="8" spans="2:15" s="7" customFormat="1" ht="12" customHeight="1">
      <c r="B8" s="17" t="s">
        <v>43</v>
      </c>
      <c r="C8" s="17"/>
      <c r="D8" s="10">
        <f t="shared" si="1"/>
        <v>157</v>
      </c>
      <c r="E8" s="10">
        <f aca="true" t="shared" si="3" ref="E8:E15">SUM(F8:J8)</f>
        <v>138</v>
      </c>
      <c r="F8" s="10">
        <v>2</v>
      </c>
      <c r="G8" s="10">
        <v>1</v>
      </c>
      <c r="H8" s="10">
        <v>7</v>
      </c>
      <c r="I8" s="10">
        <v>18</v>
      </c>
      <c r="J8" s="10">
        <v>110</v>
      </c>
      <c r="K8" s="6">
        <f t="shared" si="2"/>
        <v>19</v>
      </c>
      <c r="L8" s="10">
        <v>1</v>
      </c>
      <c r="M8" s="16">
        <v>2</v>
      </c>
      <c r="N8" s="10">
        <v>7</v>
      </c>
      <c r="O8" s="10">
        <v>9</v>
      </c>
    </row>
    <row r="9" spans="2:15" ht="12" customHeight="1">
      <c r="B9" s="17" t="s">
        <v>44</v>
      </c>
      <c r="C9" s="17"/>
      <c r="D9" s="10">
        <f t="shared" si="1"/>
        <v>151</v>
      </c>
      <c r="E9" s="10">
        <f t="shared" si="3"/>
        <v>138</v>
      </c>
      <c r="F9" s="10">
        <v>2</v>
      </c>
      <c r="G9" s="10">
        <v>6</v>
      </c>
      <c r="H9" s="6">
        <v>4</v>
      </c>
      <c r="I9" s="6">
        <v>14</v>
      </c>
      <c r="J9" s="6">
        <v>112</v>
      </c>
      <c r="K9" s="6">
        <f t="shared" si="2"/>
        <v>13</v>
      </c>
      <c r="L9" s="6">
        <v>6</v>
      </c>
      <c r="M9" s="5" t="s">
        <v>52</v>
      </c>
      <c r="N9" s="6">
        <v>4</v>
      </c>
      <c r="O9" s="6">
        <v>3</v>
      </c>
    </row>
    <row r="10" spans="2:15" ht="12" customHeight="1">
      <c r="B10" s="17" t="s">
        <v>45</v>
      </c>
      <c r="C10" s="17"/>
      <c r="D10" s="10">
        <f t="shared" si="1"/>
        <v>87</v>
      </c>
      <c r="E10" s="10">
        <f t="shared" si="3"/>
        <v>74</v>
      </c>
      <c r="F10" s="10">
        <v>1</v>
      </c>
      <c r="G10" s="10">
        <v>1</v>
      </c>
      <c r="H10" s="6">
        <v>4</v>
      </c>
      <c r="I10" s="6">
        <v>7</v>
      </c>
      <c r="J10" s="6">
        <v>61</v>
      </c>
      <c r="K10" s="6">
        <f t="shared" si="2"/>
        <v>13</v>
      </c>
      <c r="L10" s="6">
        <v>4</v>
      </c>
      <c r="M10" s="5">
        <v>1</v>
      </c>
      <c r="N10" s="6">
        <v>4</v>
      </c>
      <c r="O10" s="6">
        <v>4</v>
      </c>
    </row>
    <row r="11" spans="2:15" ht="12" customHeight="1">
      <c r="B11" s="17" t="s">
        <v>46</v>
      </c>
      <c r="C11" s="17"/>
      <c r="D11" s="10">
        <f t="shared" si="1"/>
        <v>82</v>
      </c>
      <c r="E11" s="10">
        <f t="shared" si="3"/>
        <v>70</v>
      </c>
      <c r="F11" s="10">
        <v>2</v>
      </c>
      <c r="G11" s="10">
        <v>2</v>
      </c>
      <c r="H11" s="6">
        <v>7</v>
      </c>
      <c r="I11" s="6">
        <v>12</v>
      </c>
      <c r="J11" s="6">
        <v>47</v>
      </c>
      <c r="K11" s="6">
        <f t="shared" si="2"/>
        <v>12</v>
      </c>
      <c r="L11" s="6">
        <v>8</v>
      </c>
      <c r="M11" s="5" t="s">
        <v>53</v>
      </c>
      <c r="N11" s="6">
        <v>2</v>
      </c>
      <c r="O11" s="6">
        <v>2</v>
      </c>
    </row>
    <row r="12" spans="2:15" ht="12" customHeight="1">
      <c r="B12" s="17" t="s">
        <v>47</v>
      </c>
      <c r="C12" s="17"/>
      <c r="D12" s="10">
        <f t="shared" si="1"/>
        <v>11</v>
      </c>
      <c r="E12" s="10">
        <f t="shared" si="3"/>
        <v>8</v>
      </c>
      <c r="F12" s="16" t="s">
        <v>53</v>
      </c>
      <c r="G12" s="10">
        <v>1</v>
      </c>
      <c r="H12" s="5" t="s">
        <v>53</v>
      </c>
      <c r="I12" s="6">
        <v>2</v>
      </c>
      <c r="J12" s="6">
        <v>5</v>
      </c>
      <c r="K12" s="6">
        <f t="shared" si="2"/>
        <v>3</v>
      </c>
      <c r="L12" s="5" t="s">
        <v>53</v>
      </c>
      <c r="M12" s="5" t="s">
        <v>53</v>
      </c>
      <c r="N12" s="6">
        <v>2</v>
      </c>
      <c r="O12" s="6">
        <v>1</v>
      </c>
    </row>
    <row r="13" spans="2:15" ht="12" customHeight="1">
      <c r="B13" s="17" t="s">
        <v>48</v>
      </c>
      <c r="C13" s="17"/>
      <c r="D13" s="10">
        <f t="shared" si="1"/>
        <v>15</v>
      </c>
      <c r="E13" s="10">
        <f t="shared" si="3"/>
        <v>11</v>
      </c>
      <c r="F13" s="16" t="s">
        <v>53</v>
      </c>
      <c r="G13" s="10">
        <v>1</v>
      </c>
      <c r="H13" s="6">
        <v>1</v>
      </c>
      <c r="I13" s="6">
        <v>1</v>
      </c>
      <c r="J13" s="6">
        <v>8</v>
      </c>
      <c r="K13" s="6">
        <f t="shared" si="2"/>
        <v>4</v>
      </c>
      <c r="L13" s="5" t="s">
        <v>53</v>
      </c>
      <c r="M13" s="5" t="s">
        <v>53</v>
      </c>
      <c r="N13" s="6">
        <v>3</v>
      </c>
      <c r="O13" s="6">
        <v>1</v>
      </c>
    </row>
    <row r="14" spans="2:15" ht="12" customHeight="1">
      <c r="B14" s="17" t="s">
        <v>49</v>
      </c>
      <c r="C14" s="17"/>
      <c r="D14" s="10">
        <f t="shared" si="1"/>
        <v>15</v>
      </c>
      <c r="E14" s="10">
        <f t="shared" si="3"/>
        <v>12</v>
      </c>
      <c r="F14" s="16" t="s">
        <v>35</v>
      </c>
      <c r="G14" s="10">
        <v>1</v>
      </c>
      <c r="H14" s="6">
        <v>1</v>
      </c>
      <c r="I14" s="6">
        <v>1</v>
      </c>
      <c r="J14" s="6">
        <v>9</v>
      </c>
      <c r="K14" s="6">
        <f t="shared" si="2"/>
        <v>3</v>
      </c>
      <c r="L14" s="5" t="s">
        <v>35</v>
      </c>
      <c r="M14" s="5" t="s">
        <v>35</v>
      </c>
      <c r="N14" s="6">
        <v>2</v>
      </c>
      <c r="O14" s="6">
        <v>1</v>
      </c>
    </row>
    <row r="15" spans="2:15" ht="12" customHeight="1">
      <c r="B15" s="17" t="s">
        <v>50</v>
      </c>
      <c r="C15" s="17"/>
      <c r="D15" s="10">
        <f t="shared" si="1"/>
        <v>14</v>
      </c>
      <c r="E15" s="10">
        <f t="shared" si="3"/>
        <v>12</v>
      </c>
      <c r="F15" s="16" t="s">
        <v>52</v>
      </c>
      <c r="G15" s="10">
        <v>1</v>
      </c>
      <c r="H15" s="6">
        <v>1</v>
      </c>
      <c r="I15" s="6">
        <v>1</v>
      </c>
      <c r="J15" s="6">
        <v>9</v>
      </c>
      <c r="K15" s="6">
        <f t="shared" si="2"/>
        <v>2</v>
      </c>
      <c r="L15" s="5" t="s">
        <v>52</v>
      </c>
      <c r="M15" s="5" t="s">
        <v>52</v>
      </c>
      <c r="N15" s="6">
        <v>1</v>
      </c>
      <c r="O15" s="6">
        <v>1</v>
      </c>
    </row>
    <row r="16" spans="5:8" s="12" customFormat="1" ht="12" customHeight="1">
      <c r="E16" s="13"/>
      <c r="F16" s="13"/>
      <c r="G16" s="13"/>
      <c r="H16" s="13"/>
    </row>
    <row r="17" ht="12" customHeight="1">
      <c r="B17" s="12" t="s">
        <v>51</v>
      </c>
    </row>
  </sheetData>
  <mergeCells count="16">
    <mergeCell ref="B13:C13"/>
    <mergeCell ref="B14:C14"/>
    <mergeCell ref="B15:C15"/>
    <mergeCell ref="B6:C6"/>
    <mergeCell ref="B7:C7"/>
    <mergeCell ref="B9:C9"/>
    <mergeCell ref="B10:C10"/>
    <mergeCell ref="B11:C11"/>
    <mergeCell ref="B12:C12"/>
    <mergeCell ref="E3:J3"/>
    <mergeCell ref="K3:O3"/>
    <mergeCell ref="B5:C5"/>
    <mergeCell ref="B8:C8"/>
    <mergeCell ref="D3:D4"/>
    <mergeCell ref="B3:C3"/>
    <mergeCell ref="B4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1999-08-25T10:20:57Z</cp:lastPrinted>
  <dcterms:created xsi:type="dcterms:W3CDTF">1999-07-27T01:24:56Z</dcterms:created>
  <dcterms:modified xsi:type="dcterms:W3CDTF">2003-01-10T07:25:22Z</dcterms:modified>
  <cp:category/>
  <cp:version/>
  <cp:contentType/>
  <cp:contentStatus/>
</cp:coreProperties>
</file>